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合同制教师学科计划表" sheetId="1" r:id="rId1"/>
  </sheets>
  <definedNames>
    <definedName name="_xlnm._FilterDatabase" localSheetId="0" hidden="1">合同制教师学科计划表!$A$2:$Q$167</definedName>
  </definedNames>
  <calcPr calcId="144525"/>
</workbook>
</file>

<file path=xl/sharedStrings.xml><?xml version="1.0" encoding="utf-8"?>
<sst xmlns="http://schemas.openxmlformats.org/spreadsheetml/2006/main" count="1570" uniqueCount="364">
  <si>
    <t xml:space="preserve"> 昆明市官渡区教育体育系统2023年聘用制教师公开招聘岗位计划表</t>
  </si>
  <si>
    <t>序号</t>
  </si>
  <si>
    <t>招聘单位名称</t>
  </si>
  <si>
    <t>拟招人数小计</t>
  </si>
  <si>
    <t>岗位类别</t>
  </si>
  <si>
    <t>招聘岗位</t>
  </si>
  <si>
    <t>岗位代码</t>
  </si>
  <si>
    <t>拟招人数</t>
  </si>
  <si>
    <t>学历性质要求</t>
  </si>
  <si>
    <t>学位
要求</t>
  </si>
  <si>
    <t>性别</t>
  </si>
  <si>
    <t>年龄要求</t>
  </si>
  <si>
    <t>专业要求</t>
  </si>
  <si>
    <t>招聘条件</t>
  </si>
  <si>
    <t>学校详细地址</t>
  </si>
  <si>
    <t>招聘工作负责人</t>
  </si>
  <si>
    <t>联系电话
（手机）</t>
  </si>
  <si>
    <t>备注</t>
  </si>
  <si>
    <t>昆明市官渡区第六中学（高中部）</t>
  </si>
  <si>
    <t>专业技术岗</t>
  </si>
  <si>
    <t>物理</t>
  </si>
  <si>
    <t>2023701001</t>
  </si>
  <si>
    <t>国民教育本科及以上</t>
  </si>
  <si>
    <t>是</t>
  </si>
  <si>
    <t>不限</t>
  </si>
  <si>
    <t>男教师40岁以下（以报名之日计算即1982年7月10日后出生），女教师35岁以下（以报名之日计算即1987年7月10日后出生）</t>
  </si>
  <si>
    <t>具备高中物理学科的教师资格证;具有二级乙等及以上普通话等级证书</t>
  </si>
  <si>
    <t>昆明市官渡区矣六街道映华社区君安路一号</t>
  </si>
  <si>
    <t>刘老师</t>
  </si>
  <si>
    <t>思想政治</t>
  </si>
  <si>
    <t>2023701002</t>
  </si>
  <si>
    <t>具备高中思想政治学科的教师资格证;具有二级乙等及以上普通话等级证书</t>
  </si>
  <si>
    <t>音乐</t>
  </si>
  <si>
    <t>2023701003</t>
  </si>
  <si>
    <t>具备高中音乐学科的教师资格证;具有二级乙等及以上普通话等级证书</t>
  </si>
  <si>
    <t>美术</t>
  </si>
  <si>
    <t>2023701004</t>
  </si>
  <si>
    <t>具备高中美术学科的教师资格证;具有二级乙等及以上普通话等级证书</t>
  </si>
  <si>
    <t>昆明市官渡区第六中学（初中部）</t>
  </si>
  <si>
    <t>语文</t>
  </si>
  <si>
    <t>2023701005</t>
  </si>
  <si>
    <t>具备初中及以上语文学科的教师资格证;具有二级甲等及以上普通话等级证书</t>
  </si>
  <si>
    <t>数学</t>
  </si>
  <si>
    <t>2023701006</t>
  </si>
  <si>
    <t>具备初中及以上数学学科的教师资格证;具有二级乙等及以上普通话等级证书</t>
  </si>
  <si>
    <t>道德与法治</t>
  </si>
  <si>
    <t>2023701007</t>
  </si>
  <si>
    <t>具备初中及以上道德与法治、政治、思想品德学科的教师资格证;具有二级乙等及以上普通话等级证书</t>
  </si>
  <si>
    <t>昆明市官渡区第二中学（初中部）</t>
  </si>
  <si>
    <t>2023701008</t>
  </si>
  <si>
    <t>昆明市官渡区金马街道办事处方旺社区大羊村382号</t>
  </si>
  <si>
    <t>潘老师</t>
  </si>
  <si>
    <t>2023701009</t>
  </si>
  <si>
    <t>英语</t>
  </si>
  <si>
    <t>2023701010</t>
  </si>
  <si>
    <t>具备初中及以上英语学科的教师资格证;具有二级乙等及以上普通话等级证书</t>
  </si>
  <si>
    <t>地理</t>
  </si>
  <si>
    <t>2023701011</t>
  </si>
  <si>
    <t>具备初中及以上地理学科的教师资格证;具有二级乙等及以上普通话等级证书</t>
  </si>
  <si>
    <t>信息技术</t>
  </si>
  <si>
    <t>2023701012</t>
  </si>
  <si>
    <t>具备初中及以上信息技术学科的教师资格证;具有二级乙等及以上普通话等级证书</t>
  </si>
  <si>
    <t>昆明市官渡区东站实验学校（初中部）</t>
  </si>
  <si>
    <t>2023701013</t>
  </si>
  <si>
    <t>昆明市官渡区东郊牛街庄</t>
  </si>
  <si>
    <t>伍老师</t>
  </si>
  <si>
    <t>2023701014</t>
  </si>
  <si>
    <t>2023701015</t>
  </si>
  <si>
    <t>生物</t>
  </si>
  <si>
    <t>2023701016</t>
  </si>
  <si>
    <t>具备初中及以上生物学科的教师资格证;具有二级乙等及以上普通话等级证书</t>
  </si>
  <si>
    <t>昆明市官渡区金马中学</t>
  </si>
  <si>
    <t>2023701017</t>
  </si>
  <si>
    <t>昆明市官渡区金马街道办事处金马寺下村</t>
  </si>
  <si>
    <t>李老师</t>
  </si>
  <si>
    <t>2023701018</t>
  </si>
  <si>
    <t>化学</t>
  </si>
  <si>
    <t>2023701019</t>
  </si>
  <si>
    <t>具备初中及以上化学学科的教师资格证;具有二级乙等及以上普通话等级证书</t>
  </si>
  <si>
    <t>2023701020</t>
  </si>
  <si>
    <t>历史</t>
  </si>
  <si>
    <t>2023701021</t>
  </si>
  <si>
    <t>具备初中及以上历史、历史与社会学科的教师资格证;具有二级乙等及以上普通话等级证书</t>
  </si>
  <si>
    <t>体育</t>
  </si>
  <si>
    <t>2023701022</t>
  </si>
  <si>
    <t>具备初中及以上体育、体育与健康学科的教师资格证;具有二级乙等及以上普通话等级证书</t>
  </si>
  <si>
    <t>昆明市官渡区小板桥中学</t>
  </si>
  <si>
    <t>2023701023</t>
  </si>
  <si>
    <t>昆明市官渡区小板桥街道昆洛路250号</t>
  </si>
  <si>
    <t>耿老师</t>
  </si>
  <si>
    <t>2023701024</t>
  </si>
  <si>
    <t>2023701025</t>
  </si>
  <si>
    <t>2023701026</t>
  </si>
  <si>
    <t>2023701027</t>
  </si>
  <si>
    <t>2023701028</t>
  </si>
  <si>
    <t>具备初中及以上音乐学科的教师资格证;具有二级乙等及以上普通话等级证书</t>
  </si>
  <si>
    <t>2023701029</t>
  </si>
  <si>
    <t>昆明市官渡区矣六实验学校（初中部）</t>
  </si>
  <si>
    <t>2023701030</t>
  </si>
  <si>
    <t>昆明市官渡区矣六街道办事处先锋路中段俊福花城</t>
  </si>
  <si>
    <t>熊老师</t>
  </si>
  <si>
    <t>2023701031</t>
  </si>
  <si>
    <t>2023701032</t>
  </si>
  <si>
    <t>2023701033</t>
  </si>
  <si>
    <t>2023701034</t>
  </si>
  <si>
    <t>2023701035</t>
  </si>
  <si>
    <t>昆明市官渡区矣六实验学校（小学部）</t>
  </si>
  <si>
    <t>2023701036</t>
  </si>
  <si>
    <t>具备小学及以上语文学科的教师资格证;具有二级甲等及以上普通话等级证书</t>
  </si>
  <si>
    <t>2023701037</t>
  </si>
  <si>
    <t>具备小学及以上数学学科的教师资格证;具有二级乙等及以上普通话等级证书</t>
  </si>
  <si>
    <t>2023701038</t>
  </si>
  <si>
    <t>具备小学及以上体育、体育与健康学科的教师资格证;具有二级乙等及以上普通话等级证书</t>
  </si>
  <si>
    <t>科学</t>
  </si>
  <si>
    <t>2023701039</t>
  </si>
  <si>
    <t>具有物理、化学、生物、科学学科教师资格证;具有二级乙等及以上普通话等级证书</t>
  </si>
  <si>
    <t>昆明市官渡区关上实验学校（小学部）</t>
  </si>
  <si>
    <t>2023701040</t>
  </si>
  <si>
    <t>昆明市官渡区关平路96号</t>
  </si>
  <si>
    <t>2023701041</t>
  </si>
  <si>
    <t>2023701042</t>
  </si>
  <si>
    <t>具备小学及以上道德与法治、政治、思想品德学科的教师资格证;具有二级乙等及以上普通话等级证书</t>
  </si>
  <si>
    <t>2023701043</t>
  </si>
  <si>
    <t>具备小学及以上音乐学科的教师资格证;具有二级乙等及以上普通话等级证书</t>
  </si>
  <si>
    <t>2023701044</t>
  </si>
  <si>
    <t>2023701045</t>
  </si>
  <si>
    <t>昆明市官渡区云溪小学</t>
  </si>
  <si>
    <t>2023701046</t>
  </si>
  <si>
    <t>昆明市官渡区小板桥街道办事处云溪社区一组</t>
  </si>
  <si>
    <t>郭老师</t>
  </si>
  <si>
    <t>2023701047</t>
  </si>
  <si>
    <t>2023701048</t>
  </si>
  <si>
    <t>昆明师专附小彩云城学校</t>
  </si>
  <si>
    <t>2023701049</t>
  </si>
  <si>
    <t>昆明市官渡区矣六街道办事处商海街与商英街交叉口</t>
  </si>
  <si>
    <t>吴老师</t>
  </si>
  <si>
    <t>2023701050</t>
  </si>
  <si>
    <t>2023701051</t>
  </si>
  <si>
    <t>昆明市官渡区佴家湾小学</t>
  </si>
  <si>
    <t>2023701052</t>
  </si>
  <si>
    <t>昆明市官渡区太和街道佴家湾128号</t>
  </si>
  <si>
    <t>方老师</t>
  </si>
  <si>
    <t>2023701053</t>
  </si>
  <si>
    <t>2023701054</t>
  </si>
  <si>
    <t>具备小学及以上英语学科的教师资格证;具有二级乙等及以上普通话等级证书</t>
  </si>
  <si>
    <t>2023701055</t>
  </si>
  <si>
    <t>昆明市官渡区关上第二小学</t>
  </si>
  <si>
    <t>2023701056</t>
  </si>
  <si>
    <t>昆明市官渡区日新村470号</t>
  </si>
  <si>
    <t>2023701057</t>
  </si>
  <si>
    <t>2023701058</t>
  </si>
  <si>
    <t>2023701059</t>
  </si>
  <si>
    <t>具备小学及以上美术学科的教师资格证;具有二级乙等及以上普通话等级证书</t>
  </si>
  <si>
    <t>2023701060</t>
  </si>
  <si>
    <t>心理学</t>
  </si>
  <si>
    <t>2023701061</t>
  </si>
  <si>
    <t>具备小学及以上心理学、心理健康教育学科的教师资格证;具有二级乙等及以上普通话等级证书</t>
  </si>
  <si>
    <t>昆明师专附小官渡学校</t>
  </si>
  <si>
    <t>2023701062</t>
  </si>
  <si>
    <t>昆明市官渡区小板桥安和路与广和路交叉口西北侧</t>
  </si>
  <si>
    <t>龚老师</t>
  </si>
  <si>
    <t>2023701063</t>
  </si>
  <si>
    <t>2023701064</t>
  </si>
  <si>
    <t>2023701065</t>
  </si>
  <si>
    <t>2023701066</t>
  </si>
  <si>
    <t>2023701067</t>
  </si>
  <si>
    <t>2023701068</t>
  </si>
  <si>
    <t>2023701069</t>
  </si>
  <si>
    <t>昆明市官渡区董家湾小学</t>
  </si>
  <si>
    <t>2023701070</t>
  </si>
  <si>
    <t>昆明市外国语学校官渡校区西门（官渡区东华路）</t>
  </si>
  <si>
    <t>田老师</t>
  </si>
  <si>
    <t>2023701071</t>
  </si>
  <si>
    <t>昆明市官渡区云缨小学</t>
  </si>
  <si>
    <t>2023701072</t>
  </si>
  <si>
    <t>昆明市官渡区96201部队大营内（昆明市官渡区阿拉街道公家村口）</t>
  </si>
  <si>
    <t>王老师</t>
  </si>
  <si>
    <t>2023701073</t>
  </si>
  <si>
    <t>东华二小（含东华校区、魅力分校）</t>
  </si>
  <si>
    <t>2023701074</t>
  </si>
  <si>
    <t>东华校区：昆明市官渡区金马街道东华路社区东华路288号</t>
  </si>
  <si>
    <t>马老师</t>
  </si>
  <si>
    <t>考生任教校点服从学校（园）安排</t>
  </si>
  <si>
    <t>2023701075</t>
  </si>
  <si>
    <t>2023701076</t>
  </si>
  <si>
    <t>2023701077</t>
  </si>
  <si>
    <t>2023701078</t>
  </si>
  <si>
    <t>2023701079</t>
  </si>
  <si>
    <t>昆明市官渡区方旺中心学校（含牛街庄校区）</t>
  </si>
  <si>
    <t>2023701080</t>
  </si>
  <si>
    <t>本部校区：昆明市官渡区金马街道办事处方旺社区大羊村381号；
牛街庄校区：昆明市官渡区金马街道办事处牛街社区牛街庄村149号</t>
  </si>
  <si>
    <t>苗老师</t>
  </si>
  <si>
    <t>2023701081</t>
  </si>
  <si>
    <t>2023701082</t>
  </si>
  <si>
    <t>2023701083</t>
  </si>
  <si>
    <t>2023701084</t>
  </si>
  <si>
    <t>昆明市官渡区曙光小学（幸福邻里校区）</t>
  </si>
  <si>
    <t>2023701085</t>
  </si>
  <si>
    <t>幸福邻里校区：官渡区金马街道十里铺路幸福邻里小区；</t>
  </si>
  <si>
    <t>柳老师</t>
  </si>
  <si>
    <t>2023701086</t>
  </si>
  <si>
    <t>2023701087</t>
  </si>
  <si>
    <t>2023701088</t>
  </si>
  <si>
    <t>2023701089</t>
  </si>
  <si>
    <t>昆明市官渡区曙光小学（珥季路校区）</t>
  </si>
  <si>
    <t>2023701090</t>
  </si>
  <si>
    <t>珥季路校区：官渡区官渡街道珥季路中段中营公交站旁；</t>
  </si>
  <si>
    <t>2023701091</t>
  </si>
  <si>
    <t>2023701092</t>
  </si>
  <si>
    <t>2023701093</t>
  </si>
  <si>
    <t>2023701094</t>
  </si>
  <si>
    <t>2023701095</t>
  </si>
  <si>
    <t>昆明市官渡区培智学校</t>
  </si>
  <si>
    <t>2023701096</t>
  </si>
  <si>
    <t>昆明市官渡区小板桥街道办事处海云社区海伦国际十号地块内</t>
  </si>
  <si>
    <t>冉老师</t>
  </si>
  <si>
    <t>特殊教育</t>
  </si>
  <si>
    <t>2023701097</t>
  </si>
  <si>
    <t>具备小学及以上特殊教育学科教师资格证;具有二级乙等及以上普通话等级证书</t>
  </si>
  <si>
    <t>昆明市官渡区福德中心学校</t>
  </si>
  <si>
    <t>2023701098</t>
  </si>
  <si>
    <t>昆明市官渡区福达路28号</t>
  </si>
  <si>
    <t>周老师</t>
  </si>
  <si>
    <t>2023701099</t>
  </si>
  <si>
    <t>2023701100</t>
  </si>
  <si>
    <t>2023701101</t>
  </si>
  <si>
    <t>2023701102</t>
  </si>
  <si>
    <t>昆明市官渡区古镇一小</t>
  </si>
  <si>
    <t>2023701103</t>
  </si>
  <si>
    <t>昆明市官渡区官渡街道办事处后所社区</t>
  </si>
  <si>
    <t>昆明市官渡区金马中心学校</t>
  </si>
  <si>
    <t>2023701104</t>
  </si>
  <si>
    <t>昆明市官渡区金马街道办事处金马寺上村5号</t>
  </si>
  <si>
    <t>2023701105</t>
  </si>
  <si>
    <t>2023701106</t>
  </si>
  <si>
    <t>2023701107</t>
  </si>
  <si>
    <t>2023701108</t>
  </si>
  <si>
    <t>2023701109</t>
  </si>
  <si>
    <t>2023701110</t>
  </si>
  <si>
    <t>2023701111</t>
  </si>
  <si>
    <t>具备小学及以上信息技术学科的教师资格证;具有二级乙等及以上普通话等级证书</t>
  </si>
  <si>
    <t>2023701112</t>
  </si>
  <si>
    <t>昆明市官渡区金马中心学校（黑土凹分校）</t>
  </si>
  <si>
    <t>2023701113</t>
  </si>
  <si>
    <t>昆明市官渡区金马街道黑土凹社区正昌水果市场6号门旁</t>
  </si>
  <si>
    <t>2023701114</t>
  </si>
  <si>
    <t>2023701115</t>
  </si>
  <si>
    <t>昆明市官渡区金马中心学校（大树营分校）</t>
  </si>
  <si>
    <t>2023701116</t>
  </si>
  <si>
    <t>2023701117</t>
  </si>
  <si>
    <t>2023701118</t>
  </si>
  <si>
    <t>昆明市官渡区中闸中心学校（本部）</t>
  </si>
  <si>
    <t>2023701119</t>
  </si>
  <si>
    <t>昆明市官渡区小板桥街道办四甲社区（悦满欣城小区北侧）</t>
  </si>
  <si>
    <t>邓老师</t>
  </si>
  <si>
    <t>2023701120</t>
  </si>
  <si>
    <t>昆明市官渡区中闸中心学校（海伦分校）</t>
  </si>
  <si>
    <t>2023701121</t>
  </si>
  <si>
    <t>昆明市官渡区金源大道中段海伦国际洛林区对面</t>
  </si>
  <si>
    <t>2023701122</t>
  </si>
  <si>
    <t>2023701123</t>
  </si>
  <si>
    <t>2023701124</t>
  </si>
  <si>
    <t>昆明市官渡区双桥中心学校</t>
  </si>
  <si>
    <t>2023701125</t>
  </si>
  <si>
    <t>昆明市官渡区关上海明路盛风巷</t>
  </si>
  <si>
    <t>2023701126</t>
  </si>
  <si>
    <t>2023701127</t>
  </si>
  <si>
    <t>昆明市官渡区民航路小学</t>
  </si>
  <si>
    <t>2023701128</t>
  </si>
  <si>
    <t>昆明市官渡区吴井街道民航路27号（拓东大城旁）</t>
  </si>
  <si>
    <t>白老师</t>
  </si>
  <si>
    <t>2023701129</t>
  </si>
  <si>
    <t>2023701130</t>
  </si>
  <si>
    <t>2023701131</t>
  </si>
  <si>
    <t>昆明市官渡区和平小学</t>
  </si>
  <si>
    <t>2023701132</t>
  </si>
  <si>
    <t>昆明市官渡区和平后村和文巷144号</t>
  </si>
  <si>
    <t>2023701133</t>
  </si>
  <si>
    <t>2023701134</t>
  </si>
  <si>
    <t>昆明市官渡区晓东小学</t>
  </si>
  <si>
    <t>2023701135</t>
  </si>
  <si>
    <t>昆明市官渡区小板桥街道华洋家居后</t>
  </si>
  <si>
    <t>段老师</t>
  </si>
  <si>
    <t>2023701136</t>
  </si>
  <si>
    <t>2023701137</t>
  </si>
  <si>
    <t>昆明市官渡区官渡中心学校</t>
  </si>
  <si>
    <t>2023701138</t>
  </si>
  <si>
    <t>矣六街道办事处商海街（官渡中心学校临时办学点---师专附小彩云城学校体育中心大门进入）</t>
  </si>
  <si>
    <t>华老师</t>
  </si>
  <si>
    <t>2023701139</t>
  </si>
  <si>
    <t>2023701140</t>
  </si>
  <si>
    <t>昆明市官渡区民航路第二小学</t>
  </si>
  <si>
    <t>2023701141</t>
  </si>
  <si>
    <t>陈老师</t>
  </si>
  <si>
    <t>2023701142</t>
  </si>
  <si>
    <t>昆明市官渡区小街小学</t>
  </si>
  <si>
    <t>2023701143</t>
  </si>
  <si>
    <t>昆明市官渡区关上街道办事处小街社区双凤农贸市场对面</t>
  </si>
  <si>
    <t>徐老师</t>
  </si>
  <si>
    <t>2023701144</t>
  </si>
  <si>
    <t>2023701145</t>
  </si>
  <si>
    <t>2023701146</t>
  </si>
  <si>
    <t>昆明市官渡区小板桥中心学校</t>
  </si>
  <si>
    <t>2023701147</t>
  </si>
  <si>
    <t>昆明市官渡区小板桥街道办事处陈旗营村</t>
  </si>
  <si>
    <t>2023701148</t>
  </si>
  <si>
    <t>2023701149</t>
  </si>
  <si>
    <t>昆明市官渡区五里小学</t>
  </si>
  <si>
    <t>2023701150</t>
  </si>
  <si>
    <t>昆明市官渡区吴井街道办事处菊花村114号</t>
  </si>
  <si>
    <t>武老师</t>
  </si>
  <si>
    <t>昆明市官渡区关锁中心学校</t>
  </si>
  <si>
    <t>2023701151</t>
  </si>
  <si>
    <t>昆明市官渡区矣六街道办事处花田社区先锋路</t>
  </si>
  <si>
    <t>司老师</t>
  </si>
  <si>
    <t>昆明市第一幼儿园（观云海校区）</t>
  </si>
  <si>
    <t>幼儿教育</t>
  </si>
  <si>
    <t>2023701152</t>
  </si>
  <si>
    <t>国民教育专科及以上</t>
  </si>
  <si>
    <t>——</t>
  </si>
  <si>
    <t>具备幼儿园教师资格证;具有二级乙等及以上普通话等级证书</t>
  </si>
  <si>
    <t>昆明市官渡区观云海A4地块云欣苑</t>
  </si>
  <si>
    <t>濮老师</t>
  </si>
  <si>
    <t>昆明市第一幼儿园（湾流海校区）</t>
  </si>
  <si>
    <t>2023701153</t>
  </si>
  <si>
    <t>昆明市官渡区官渡街道云秀社区湾流海小区三组团</t>
  </si>
  <si>
    <t>昆明市第一幼儿园（河畔俊园校区）</t>
  </si>
  <si>
    <t>2023701154</t>
  </si>
  <si>
    <t>昆明市官渡区官渡街道云秀社区河畔俊园十地块</t>
  </si>
  <si>
    <t>汤老师</t>
  </si>
  <si>
    <t>昆明市人民政府机关第二幼儿园（含双龙校区、金域南郡花园校区）</t>
  </si>
  <si>
    <t>2023701155</t>
  </si>
  <si>
    <t>双龙校区：昆明市官渡区永安路162号；
金域南郡花园校区：昆明市官渡区云福路17号万科公园里三期旁</t>
  </si>
  <si>
    <t>昆明市官渡区第一幼儿园（含彩云城校区）</t>
  </si>
  <si>
    <t>2023701156</t>
  </si>
  <si>
    <t>彩云城校区：昆明市官渡区螺蛳湾商英街星湾俊园小区内</t>
  </si>
  <si>
    <t>昆明市官渡区第二幼儿园（南站校区）</t>
  </si>
  <si>
    <t>2023701157</t>
  </si>
  <si>
    <t>昆明市官渡区昆明火车站站前路南窑小区内（铁路公安处对面）</t>
  </si>
  <si>
    <t>杨老师</t>
  </si>
  <si>
    <t>昆明市官渡区第二幼儿园（海伦国际校区）</t>
  </si>
  <si>
    <t>2023701158</t>
  </si>
  <si>
    <t>昆明市官渡区永中路海伦国际中闸小学旁</t>
  </si>
  <si>
    <t>昆明市官渡区第三幼儿园（含曙光校区、方旺校区）</t>
  </si>
  <si>
    <t>2023701159</t>
  </si>
  <si>
    <t>本部校区：昆明市官渡区曙光小区曙光路北段11号；
方旺校区：东三环东旭骏城小区16C</t>
  </si>
  <si>
    <t>张老师</t>
  </si>
  <si>
    <t>昆明市官渡区第五幼儿园（安和校区）</t>
  </si>
  <si>
    <t>2023701160</t>
  </si>
  <si>
    <t>昆明市官渡区安和路1600号</t>
  </si>
  <si>
    <t>昆明市官渡区第五幼儿园（春城大观总园）</t>
  </si>
  <si>
    <t>2023701161</t>
  </si>
  <si>
    <t>昆明市官渡区官南大道青棚街739号（春城大观玉坤苑内）</t>
  </si>
  <si>
    <t>昆明市官渡区第六幼儿园（杨方凹校区）</t>
  </si>
  <si>
    <t>2023701162</t>
  </si>
  <si>
    <t>昆明市官渡区经牛路2号（地铁4号线牛街庄站B口往南450米）</t>
  </si>
  <si>
    <t>昆明市官渡区第六幼儿园（中骏天誉校区）</t>
  </si>
  <si>
    <t>2023701163</t>
  </si>
  <si>
    <t>昆明市官渡区官南大道中骏天誉小区</t>
  </si>
  <si>
    <t>昆明市官渡区第七幼儿园（含和平校区、幸福邻里校区）</t>
  </si>
  <si>
    <t>2023701164</t>
  </si>
  <si>
    <t>和平路校区：昆明市官渡区和平后村133号；
幸福邻里校区：昆明市官渡区幸福邻里小区</t>
  </si>
  <si>
    <t>梁老师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</si>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</sst>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楷体_GB2312"/>
      <charset val="134"/>
    </font>
    <font>
      <sz val="16"/>
      <color theme="1" tint="0.0499893185216834"/>
      <name val="方正小标宋简体"/>
      <charset val="134"/>
    </font>
    <font>
      <sz val="11"/>
      <name val="楷体_GB2312"/>
      <charset val="134"/>
    </font>
    <font>
      <sz val="10"/>
      <color theme="1"/>
      <name val="楷体_GB2312"/>
      <charset val="134"/>
    </font>
    <font>
      <sz val="9"/>
      <color theme="1"/>
      <name val="楷体_GB2312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0" fillId="2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8" fillId="7" borderId="5" applyNumberFormat="0" applyAlignment="0" applyProtection="0">
      <alignment vertical="center"/>
    </xf>
    <xf numFmtId="0" fontId="22" fillId="31" borderId="11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Q167"/>
  <sheetViews>
    <sheetView tabSelected="1" zoomScale="87" zoomScaleNormal="87" topLeftCell="A28" workbookViewId="0">
      <selection activeCell="K42" sqref="K42:K47"/>
    </sheetView>
  </sheetViews>
  <sheetFormatPr defaultColWidth="9" defaultRowHeight="13.5"/>
  <cols>
    <col min="1" max="1" width="6.75" customWidth="1"/>
    <col min="2" max="2" width="20.625" style="1" customWidth="1"/>
    <col min="4" max="4" width="11.125" customWidth="1"/>
    <col min="5" max="5" width="9.25"/>
    <col min="6" max="6" width="21.625" customWidth="1"/>
    <col min="11" max="11" width="31.75" customWidth="1"/>
    <col min="13" max="13" width="42.125" customWidth="1"/>
    <col min="14" max="14" width="40.5" style="2" customWidth="1"/>
    <col min="15" max="15" width="9" style="3"/>
    <col min="16" max="16" width="12" style="3" customWidth="1"/>
    <col min="17" max="17" width="21.5" style="3" customWidth="1"/>
  </cols>
  <sheetData>
    <row r="1" ht="29.1" customHeight="1" spans="1:17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ht="27" spans="1:1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17" t="s">
        <v>12</v>
      </c>
      <c r="M2" s="17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ht="27.95" customHeight="1" spans="1:17">
      <c r="A3" s="6">
        <v>1</v>
      </c>
      <c r="B3" s="7" t="s">
        <v>18</v>
      </c>
      <c r="C3" s="6">
        <v>4</v>
      </c>
      <c r="D3" s="8" t="s">
        <v>19</v>
      </c>
      <c r="E3" s="5" t="s">
        <v>20</v>
      </c>
      <c r="F3" s="5" t="s">
        <v>21</v>
      </c>
      <c r="G3" s="6">
        <v>1</v>
      </c>
      <c r="H3" s="5" t="s">
        <v>22</v>
      </c>
      <c r="I3" s="5" t="s">
        <v>23</v>
      </c>
      <c r="J3" s="5" t="s">
        <v>24</v>
      </c>
      <c r="K3" s="5" t="s">
        <v>25</v>
      </c>
      <c r="L3" s="18" t="s">
        <v>24</v>
      </c>
      <c r="M3" s="19" t="s">
        <v>26</v>
      </c>
      <c r="N3" s="20" t="s">
        <v>27</v>
      </c>
      <c r="O3" s="6" t="s">
        <v>28</v>
      </c>
      <c r="P3" s="6">
        <v>15969593305</v>
      </c>
      <c r="Q3" s="30"/>
    </row>
    <row r="4" ht="27.95" customHeight="1" spans="1:17">
      <c r="A4" s="6"/>
      <c r="B4" s="7"/>
      <c r="C4" s="6"/>
      <c r="D4" s="8" t="s">
        <v>19</v>
      </c>
      <c r="E4" s="5" t="s">
        <v>29</v>
      </c>
      <c r="F4" s="5" t="s">
        <v>30</v>
      </c>
      <c r="G4" s="6">
        <v>1</v>
      </c>
      <c r="H4" s="5" t="s">
        <v>22</v>
      </c>
      <c r="I4" s="5" t="s">
        <v>23</v>
      </c>
      <c r="J4" s="5" t="s">
        <v>24</v>
      </c>
      <c r="K4" s="5"/>
      <c r="L4" s="18" t="s">
        <v>24</v>
      </c>
      <c r="M4" s="19" t="s">
        <v>31</v>
      </c>
      <c r="N4" s="20"/>
      <c r="O4" s="6"/>
      <c r="P4" s="6"/>
      <c r="Q4" s="30"/>
    </row>
    <row r="5" ht="27.95" customHeight="1" spans="1:17">
      <c r="A5" s="6"/>
      <c r="B5" s="7"/>
      <c r="C5" s="6"/>
      <c r="D5" s="8" t="s">
        <v>19</v>
      </c>
      <c r="E5" s="5" t="s">
        <v>32</v>
      </c>
      <c r="F5" s="5" t="s">
        <v>33</v>
      </c>
      <c r="G5" s="6">
        <v>1</v>
      </c>
      <c r="H5" s="5" t="s">
        <v>22</v>
      </c>
      <c r="I5" s="5" t="s">
        <v>23</v>
      </c>
      <c r="J5" s="5" t="s">
        <v>24</v>
      </c>
      <c r="K5" s="5"/>
      <c r="L5" s="18" t="s">
        <v>24</v>
      </c>
      <c r="M5" s="19" t="s">
        <v>34</v>
      </c>
      <c r="N5" s="20"/>
      <c r="O5" s="6"/>
      <c r="P5" s="6"/>
      <c r="Q5" s="30"/>
    </row>
    <row r="6" ht="27.95" customHeight="1" spans="1:17">
      <c r="A6" s="6"/>
      <c r="B6" s="7"/>
      <c r="C6" s="6"/>
      <c r="D6" s="8" t="s">
        <v>19</v>
      </c>
      <c r="E6" s="5" t="s">
        <v>35</v>
      </c>
      <c r="F6" s="5" t="s">
        <v>36</v>
      </c>
      <c r="G6" s="6">
        <v>1</v>
      </c>
      <c r="H6" s="5" t="s">
        <v>22</v>
      </c>
      <c r="I6" s="5" t="s">
        <v>23</v>
      </c>
      <c r="J6" s="5" t="s">
        <v>24</v>
      </c>
      <c r="K6" s="5"/>
      <c r="L6" s="18" t="s">
        <v>24</v>
      </c>
      <c r="M6" s="19" t="s">
        <v>37</v>
      </c>
      <c r="N6" s="20"/>
      <c r="O6" s="6"/>
      <c r="P6" s="6"/>
      <c r="Q6" s="30"/>
    </row>
    <row r="7" ht="27.95" customHeight="1" spans="1:17">
      <c r="A7" s="6">
        <v>2</v>
      </c>
      <c r="B7" s="7" t="s">
        <v>38</v>
      </c>
      <c r="C7" s="6">
        <v>4</v>
      </c>
      <c r="D7" s="8" t="s">
        <v>19</v>
      </c>
      <c r="E7" s="5" t="s">
        <v>39</v>
      </c>
      <c r="F7" s="5" t="s">
        <v>40</v>
      </c>
      <c r="G7" s="6">
        <v>2</v>
      </c>
      <c r="H7" s="5" t="s">
        <v>22</v>
      </c>
      <c r="I7" s="5" t="s">
        <v>23</v>
      </c>
      <c r="J7" s="5" t="s">
        <v>24</v>
      </c>
      <c r="K7" s="5" t="s">
        <v>25</v>
      </c>
      <c r="L7" s="18" t="s">
        <v>24</v>
      </c>
      <c r="M7" s="19" t="s">
        <v>41</v>
      </c>
      <c r="N7" s="20" t="s">
        <v>27</v>
      </c>
      <c r="O7" s="7" t="s">
        <v>28</v>
      </c>
      <c r="P7" s="7">
        <v>15969593305</v>
      </c>
      <c r="Q7" s="30"/>
    </row>
    <row r="8" ht="27.95" customHeight="1" spans="1:17">
      <c r="A8" s="6"/>
      <c r="B8" s="7"/>
      <c r="C8" s="6"/>
      <c r="D8" s="8" t="s">
        <v>19</v>
      </c>
      <c r="E8" s="5" t="s">
        <v>42</v>
      </c>
      <c r="F8" s="5" t="s">
        <v>43</v>
      </c>
      <c r="G8" s="6">
        <v>1</v>
      </c>
      <c r="H8" s="5" t="s">
        <v>22</v>
      </c>
      <c r="I8" s="5" t="s">
        <v>23</v>
      </c>
      <c r="J8" s="5" t="s">
        <v>24</v>
      </c>
      <c r="K8" s="5"/>
      <c r="L8" s="18" t="s">
        <v>24</v>
      </c>
      <c r="M8" s="19" t="s">
        <v>44</v>
      </c>
      <c r="N8" s="20"/>
      <c r="O8" s="7"/>
      <c r="P8" s="7"/>
      <c r="Q8" s="30"/>
    </row>
    <row r="9" ht="27.95" customHeight="1" spans="1:17">
      <c r="A9" s="6"/>
      <c r="B9" s="7"/>
      <c r="C9" s="6"/>
      <c r="D9" s="8" t="s">
        <v>19</v>
      </c>
      <c r="E9" s="5" t="s">
        <v>45</v>
      </c>
      <c r="F9" s="5" t="s">
        <v>46</v>
      </c>
      <c r="G9" s="6">
        <v>1</v>
      </c>
      <c r="H9" s="5" t="s">
        <v>22</v>
      </c>
      <c r="I9" s="5" t="s">
        <v>23</v>
      </c>
      <c r="J9" s="5" t="s">
        <v>24</v>
      </c>
      <c r="K9" s="5"/>
      <c r="L9" s="18" t="s">
        <v>24</v>
      </c>
      <c r="M9" s="19" t="s">
        <v>47</v>
      </c>
      <c r="N9" s="20"/>
      <c r="O9" s="7"/>
      <c r="P9" s="7"/>
      <c r="Q9" s="30"/>
    </row>
    <row r="10" ht="27.95" customHeight="1" spans="1:17">
      <c r="A10" s="6">
        <v>3</v>
      </c>
      <c r="B10" s="7" t="s">
        <v>48</v>
      </c>
      <c r="C10" s="6">
        <v>10</v>
      </c>
      <c r="D10" s="8" t="s">
        <v>19</v>
      </c>
      <c r="E10" s="5" t="s">
        <v>39</v>
      </c>
      <c r="F10" s="5" t="s">
        <v>49</v>
      </c>
      <c r="G10" s="6">
        <v>2</v>
      </c>
      <c r="H10" s="5" t="s">
        <v>22</v>
      </c>
      <c r="I10" s="5" t="s">
        <v>23</v>
      </c>
      <c r="J10" s="5" t="s">
        <v>24</v>
      </c>
      <c r="K10" s="5" t="s">
        <v>25</v>
      </c>
      <c r="L10" s="18" t="s">
        <v>24</v>
      </c>
      <c r="M10" s="19" t="s">
        <v>41</v>
      </c>
      <c r="N10" s="20" t="s">
        <v>50</v>
      </c>
      <c r="O10" s="7" t="s">
        <v>51</v>
      </c>
      <c r="P10" s="7">
        <v>18788120206</v>
      </c>
      <c r="Q10" s="30"/>
    </row>
    <row r="11" ht="27.95" customHeight="1" spans="1:17">
      <c r="A11" s="6"/>
      <c r="B11" s="7"/>
      <c r="C11" s="6"/>
      <c r="D11" s="8" t="s">
        <v>19</v>
      </c>
      <c r="E11" s="5" t="s">
        <v>42</v>
      </c>
      <c r="F11" s="5" t="s">
        <v>52</v>
      </c>
      <c r="G11" s="6">
        <v>3</v>
      </c>
      <c r="H11" s="5" t="s">
        <v>22</v>
      </c>
      <c r="I11" s="5" t="s">
        <v>23</v>
      </c>
      <c r="J11" s="5" t="s">
        <v>24</v>
      </c>
      <c r="K11" s="5"/>
      <c r="L11" s="18" t="s">
        <v>24</v>
      </c>
      <c r="M11" s="19" t="s">
        <v>44</v>
      </c>
      <c r="N11" s="20"/>
      <c r="O11" s="7"/>
      <c r="P11" s="7"/>
      <c r="Q11" s="30"/>
    </row>
    <row r="12" ht="27.95" customHeight="1" spans="1:17">
      <c r="A12" s="6"/>
      <c r="B12" s="7"/>
      <c r="C12" s="6"/>
      <c r="D12" s="8" t="s">
        <v>19</v>
      </c>
      <c r="E12" s="5" t="s">
        <v>53</v>
      </c>
      <c r="F12" s="5" t="s">
        <v>54</v>
      </c>
      <c r="G12" s="6">
        <v>3</v>
      </c>
      <c r="H12" s="5" t="s">
        <v>22</v>
      </c>
      <c r="I12" s="5" t="s">
        <v>23</v>
      </c>
      <c r="J12" s="5" t="s">
        <v>24</v>
      </c>
      <c r="K12" s="5"/>
      <c r="L12" s="18" t="s">
        <v>24</v>
      </c>
      <c r="M12" s="19" t="s">
        <v>55</v>
      </c>
      <c r="N12" s="20"/>
      <c r="O12" s="7"/>
      <c r="P12" s="7"/>
      <c r="Q12" s="30"/>
    </row>
    <row r="13" ht="27.95" customHeight="1" spans="1:17">
      <c r="A13" s="6"/>
      <c r="B13" s="7"/>
      <c r="C13" s="6"/>
      <c r="D13" s="8" t="s">
        <v>19</v>
      </c>
      <c r="E13" s="5" t="s">
        <v>56</v>
      </c>
      <c r="F13" s="5" t="s">
        <v>57</v>
      </c>
      <c r="G13" s="6">
        <v>1</v>
      </c>
      <c r="H13" s="5" t="s">
        <v>22</v>
      </c>
      <c r="I13" s="5" t="s">
        <v>23</v>
      </c>
      <c r="J13" s="5" t="s">
        <v>24</v>
      </c>
      <c r="K13" s="5"/>
      <c r="L13" s="18" t="s">
        <v>24</v>
      </c>
      <c r="M13" s="19" t="s">
        <v>58</v>
      </c>
      <c r="N13" s="20"/>
      <c r="O13" s="7"/>
      <c r="P13" s="7"/>
      <c r="Q13" s="30"/>
    </row>
    <row r="14" ht="27.95" customHeight="1" spans="1:17">
      <c r="A14" s="6"/>
      <c r="B14" s="7"/>
      <c r="C14" s="6"/>
      <c r="D14" s="8" t="s">
        <v>19</v>
      </c>
      <c r="E14" s="5" t="s">
        <v>59</v>
      </c>
      <c r="F14" s="5" t="s">
        <v>60</v>
      </c>
      <c r="G14" s="6">
        <v>1</v>
      </c>
      <c r="H14" s="5" t="s">
        <v>22</v>
      </c>
      <c r="I14" s="5" t="s">
        <v>23</v>
      </c>
      <c r="J14" s="5" t="s">
        <v>24</v>
      </c>
      <c r="K14" s="5"/>
      <c r="L14" s="18" t="s">
        <v>24</v>
      </c>
      <c r="M14" s="19" t="s">
        <v>61</v>
      </c>
      <c r="N14" s="20"/>
      <c r="O14" s="7"/>
      <c r="P14" s="7"/>
      <c r="Q14" s="30"/>
    </row>
    <row r="15" ht="27.95" customHeight="1" spans="1:17">
      <c r="A15" s="6">
        <v>4</v>
      </c>
      <c r="B15" s="9" t="s">
        <v>62</v>
      </c>
      <c r="C15" s="10">
        <v>6</v>
      </c>
      <c r="D15" s="8" t="s">
        <v>19</v>
      </c>
      <c r="E15" s="5" t="s">
        <v>42</v>
      </c>
      <c r="F15" s="5" t="s">
        <v>63</v>
      </c>
      <c r="G15" s="6">
        <v>1</v>
      </c>
      <c r="H15" s="5" t="s">
        <v>22</v>
      </c>
      <c r="I15" s="5" t="s">
        <v>23</v>
      </c>
      <c r="J15" s="5" t="s">
        <v>24</v>
      </c>
      <c r="K15" s="21" t="s">
        <v>25</v>
      </c>
      <c r="L15" s="18" t="s">
        <v>24</v>
      </c>
      <c r="M15" s="19" t="s">
        <v>44</v>
      </c>
      <c r="N15" s="22" t="s">
        <v>64</v>
      </c>
      <c r="O15" s="9" t="s">
        <v>65</v>
      </c>
      <c r="P15" s="9">
        <v>15808703412</v>
      </c>
      <c r="Q15" s="30"/>
    </row>
    <row r="16" ht="27.95" customHeight="1" spans="1:17">
      <c r="A16" s="6"/>
      <c r="B16" s="11"/>
      <c r="C16" s="12"/>
      <c r="D16" s="8" t="s">
        <v>19</v>
      </c>
      <c r="E16" s="5" t="s">
        <v>53</v>
      </c>
      <c r="F16" s="5" t="s">
        <v>66</v>
      </c>
      <c r="G16" s="6">
        <v>2</v>
      </c>
      <c r="H16" s="5" t="s">
        <v>22</v>
      </c>
      <c r="I16" s="5" t="s">
        <v>23</v>
      </c>
      <c r="J16" s="5" t="s">
        <v>24</v>
      </c>
      <c r="K16" s="23"/>
      <c r="L16" s="18" t="s">
        <v>24</v>
      </c>
      <c r="M16" s="19" t="s">
        <v>55</v>
      </c>
      <c r="N16" s="24"/>
      <c r="O16" s="11"/>
      <c r="P16" s="11"/>
      <c r="Q16" s="30"/>
    </row>
    <row r="17" ht="27.95" customHeight="1" spans="1:17">
      <c r="A17" s="6"/>
      <c r="B17" s="11"/>
      <c r="C17" s="12"/>
      <c r="D17" s="8" t="s">
        <v>19</v>
      </c>
      <c r="E17" s="5" t="s">
        <v>56</v>
      </c>
      <c r="F17" s="5" t="s">
        <v>67</v>
      </c>
      <c r="G17" s="6">
        <v>2</v>
      </c>
      <c r="H17" s="5" t="s">
        <v>22</v>
      </c>
      <c r="I17" s="5" t="s">
        <v>23</v>
      </c>
      <c r="J17" s="5" t="s">
        <v>24</v>
      </c>
      <c r="K17" s="23"/>
      <c r="L17" s="18" t="s">
        <v>24</v>
      </c>
      <c r="M17" s="19" t="s">
        <v>58</v>
      </c>
      <c r="N17" s="24"/>
      <c r="O17" s="11"/>
      <c r="P17" s="11"/>
      <c r="Q17" s="30"/>
    </row>
    <row r="18" ht="27.95" customHeight="1" spans="1:17">
      <c r="A18" s="6"/>
      <c r="B18" s="13"/>
      <c r="C18" s="14"/>
      <c r="D18" s="8" t="s">
        <v>19</v>
      </c>
      <c r="E18" s="5" t="s">
        <v>68</v>
      </c>
      <c r="F18" s="5" t="s">
        <v>69</v>
      </c>
      <c r="G18" s="6">
        <v>1</v>
      </c>
      <c r="H18" s="5" t="s">
        <v>22</v>
      </c>
      <c r="I18" s="5" t="s">
        <v>23</v>
      </c>
      <c r="J18" s="5" t="s">
        <v>24</v>
      </c>
      <c r="K18" s="25"/>
      <c r="L18" s="18" t="s">
        <v>24</v>
      </c>
      <c r="M18" s="19" t="s">
        <v>70</v>
      </c>
      <c r="N18" s="26"/>
      <c r="O18" s="13"/>
      <c r="P18" s="13"/>
      <c r="Q18" s="30"/>
    </row>
    <row r="19" ht="27.95" customHeight="1" spans="1:17">
      <c r="A19" s="6">
        <v>5</v>
      </c>
      <c r="B19" s="7" t="s">
        <v>71</v>
      </c>
      <c r="C19" s="6">
        <v>8</v>
      </c>
      <c r="D19" s="8" t="s">
        <v>19</v>
      </c>
      <c r="E19" s="5" t="s">
        <v>42</v>
      </c>
      <c r="F19" s="5" t="s">
        <v>72</v>
      </c>
      <c r="G19" s="6">
        <v>1</v>
      </c>
      <c r="H19" s="5" t="s">
        <v>22</v>
      </c>
      <c r="I19" s="5" t="s">
        <v>23</v>
      </c>
      <c r="J19" s="5" t="s">
        <v>24</v>
      </c>
      <c r="K19" s="5" t="s">
        <v>25</v>
      </c>
      <c r="L19" s="18" t="s">
        <v>24</v>
      </c>
      <c r="M19" s="19" t="s">
        <v>44</v>
      </c>
      <c r="N19" s="20" t="s">
        <v>73</v>
      </c>
      <c r="O19" s="7" t="s">
        <v>74</v>
      </c>
      <c r="P19" s="7">
        <v>13759428058</v>
      </c>
      <c r="Q19" s="30"/>
    </row>
    <row r="20" ht="27.95" customHeight="1" spans="1:17">
      <c r="A20" s="6"/>
      <c r="B20" s="7"/>
      <c r="C20" s="6"/>
      <c r="D20" s="8" t="s">
        <v>19</v>
      </c>
      <c r="E20" s="5" t="s">
        <v>53</v>
      </c>
      <c r="F20" s="5" t="s">
        <v>75</v>
      </c>
      <c r="G20" s="6">
        <v>2</v>
      </c>
      <c r="H20" s="5" t="s">
        <v>22</v>
      </c>
      <c r="I20" s="5" t="s">
        <v>23</v>
      </c>
      <c r="J20" s="5" t="s">
        <v>24</v>
      </c>
      <c r="K20" s="5"/>
      <c r="L20" s="18" t="s">
        <v>24</v>
      </c>
      <c r="M20" s="19" t="s">
        <v>55</v>
      </c>
      <c r="N20" s="20"/>
      <c r="O20" s="7"/>
      <c r="P20" s="7"/>
      <c r="Q20" s="30"/>
    </row>
    <row r="21" ht="27.95" customHeight="1" spans="1:17">
      <c r="A21" s="6"/>
      <c r="B21" s="7"/>
      <c r="C21" s="6"/>
      <c r="D21" s="8" t="s">
        <v>19</v>
      </c>
      <c r="E21" s="5" t="s">
        <v>76</v>
      </c>
      <c r="F21" s="5" t="s">
        <v>77</v>
      </c>
      <c r="G21" s="6">
        <v>2</v>
      </c>
      <c r="H21" s="5" t="s">
        <v>22</v>
      </c>
      <c r="I21" s="5" t="s">
        <v>23</v>
      </c>
      <c r="J21" s="5" t="s">
        <v>24</v>
      </c>
      <c r="K21" s="5"/>
      <c r="L21" s="18" t="s">
        <v>24</v>
      </c>
      <c r="M21" s="19" t="s">
        <v>78</v>
      </c>
      <c r="N21" s="20"/>
      <c r="O21" s="7"/>
      <c r="P21" s="7"/>
      <c r="Q21" s="30"/>
    </row>
    <row r="22" ht="27.95" customHeight="1" spans="1:17">
      <c r="A22" s="6"/>
      <c r="B22" s="7"/>
      <c r="C22" s="6"/>
      <c r="D22" s="8" t="s">
        <v>19</v>
      </c>
      <c r="E22" s="5" t="s">
        <v>68</v>
      </c>
      <c r="F22" s="5" t="s">
        <v>79</v>
      </c>
      <c r="G22" s="6">
        <v>1</v>
      </c>
      <c r="H22" s="5" t="s">
        <v>22</v>
      </c>
      <c r="I22" s="5" t="s">
        <v>23</v>
      </c>
      <c r="J22" s="5" t="s">
        <v>24</v>
      </c>
      <c r="K22" s="5"/>
      <c r="L22" s="18" t="s">
        <v>24</v>
      </c>
      <c r="M22" s="19" t="s">
        <v>70</v>
      </c>
      <c r="N22" s="20"/>
      <c r="O22" s="7"/>
      <c r="P22" s="7"/>
      <c r="Q22" s="30"/>
    </row>
    <row r="23" ht="27.95" customHeight="1" spans="1:17">
      <c r="A23" s="6"/>
      <c r="B23" s="7"/>
      <c r="C23" s="6"/>
      <c r="D23" s="8" t="s">
        <v>19</v>
      </c>
      <c r="E23" s="5" t="s">
        <v>80</v>
      </c>
      <c r="F23" s="5" t="s">
        <v>81</v>
      </c>
      <c r="G23" s="6">
        <f>2-1</f>
        <v>1</v>
      </c>
      <c r="H23" s="5" t="s">
        <v>22</v>
      </c>
      <c r="I23" s="5" t="s">
        <v>23</v>
      </c>
      <c r="J23" s="5" t="s">
        <v>24</v>
      </c>
      <c r="K23" s="5"/>
      <c r="L23" s="18" t="s">
        <v>24</v>
      </c>
      <c r="M23" s="19" t="s">
        <v>82</v>
      </c>
      <c r="N23" s="20"/>
      <c r="O23" s="7"/>
      <c r="P23" s="7"/>
      <c r="Q23" s="30"/>
    </row>
    <row r="24" ht="27.95" customHeight="1" spans="1:17">
      <c r="A24" s="6"/>
      <c r="B24" s="7"/>
      <c r="C24" s="6"/>
      <c r="D24" s="8" t="s">
        <v>19</v>
      </c>
      <c r="E24" s="5" t="s">
        <v>83</v>
      </c>
      <c r="F24" s="5" t="s">
        <v>84</v>
      </c>
      <c r="G24" s="6">
        <v>1</v>
      </c>
      <c r="H24" s="5" t="s">
        <v>22</v>
      </c>
      <c r="I24" s="5" t="s">
        <v>23</v>
      </c>
      <c r="J24" s="5" t="s">
        <v>24</v>
      </c>
      <c r="K24" s="5"/>
      <c r="L24" s="18" t="s">
        <v>24</v>
      </c>
      <c r="M24" s="19" t="s">
        <v>85</v>
      </c>
      <c r="N24" s="20"/>
      <c r="O24" s="7"/>
      <c r="P24" s="7"/>
      <c r="Q24" s="30"/>
    </row>
    <row r="25" ht="27.95" customHeight="1" spans="1:17">
      <c r="A25" s="6">
        <v>6</v>
      </c>
      <c r="B25" s="7" t="s">
        <v>86</v>
      </c>
      <c r="C25" s="15">
        <v>8</v>
      </c>
      <c r="D25" s="8" t="s">
        <v>19</v>
      </c>
      <c r="E25" s="5" t="s">
        <v>39</v>
      </c>
      <c r="F25" s="5" t="s">
        <v>87</v>
      </c>
      <c r="G25" s="15">
        <v>2</v>
      </c>
      <c r="H25" s="5" t="s">
        <v>22</v>
      </c>
      <c r="I25" s="5" t="s">
        <v>23</v>
      </c>
      <c r="J25" s="5" t="s">
        <v>24</v>
      </c>
      <c r="K25" s="5" t="s">
        <v>25</v>
      </c>
      <c r="L25" s="18" t="s">
        <v>24</v>
      </c>
      <c r="M25" s="19" t="s">
        <v>41</v>
      </c>
      <c r="N25" s="20" t="s">
        <v>88</v>
      </c>
      <c r="O25" s="7" t="s">
        <v>89</v>
      </c>
      <c r="P25" s="7">
        <v>13888470151</v>
      </c>
      <c r="Q25" s="30"/>
    </row>
    <row r="26" ht="27.95" customHeight="1" spans="1:17">
      <c r="A26" s="6"/>
      <c r="B26" s="7"/>
      <c r="C26" s="15"/>
      <c r="D26" s="8" t="s">
        <v>19</v>
      </c>
      <c r="E26" s="5" t="s">
        <v>42</v>
      </c>
      <c r="F26" s="5" t="s">
        <v>90</v>
      </c>
      <c r="G26" s="6">
        <v>1</v>
      </c>
      <c r="H26" s="5" t="s">
        <v>22</v>
      </c>
      <c r="I26" s="5" t="s">
        <v>23</v>
      </c>
      <c r="J26" s="5" t="s">
        <v>24</v>
      </c>
      <c r="K26" s="5"/>
      <c r="L26" s="18" t="s">
        <v>24</v>
      </c>
      <c r="M26" s="19" t="s">
        <v>44</v>
      </c>
      <c r="N26" s="20"/>
      <c r="O26" s="7"/>
      <c r="P26" s="7"/>
      <c r="Q26" s="30"/>
    </row>
    <row r="27" ht="27.95" customHeight="1" spans="1:17">
      <c r="A27" s="6"/>
      <c r="B27" s="7"/>
      <c r="C27" s="15"/>
      <c r="D27" s="8" t="s">
        <v>19</v>
      </c>
      <c r="E27" s="5" t="s">
        <v>53</v>
      </c>
      <c r="F27" s="5" t="s">
        <v>91</v>
      </c>
      <c r="G27" s="6">
        <v>1</v>
      </c>
      <c r="H27" s="5" t="s">
        <v>22</v>
      </c>
      <c r="I27" s="5" t="s">
        <v>23</v>
      </c>
      <c r="J27" s="5" t="s">
        <v>24</v>
      </c>
      <c r="K27" s="5"/>
      <c r="L27" s="18" t="s">
        <v>24</v>
      </c>
      <c r="M27" s="19" t="s">
        <v>55</v>
      </c>
      <c r="N27" s="20"/>
      <c r="O27" s="7"/>
      <c r="P27" s="7"/>
      <c r="Q27" s="30"/>
    </row>
    <row r="28" ht="27.95" customHeight="1" spans="1:17">
      <c r="A28" s="6"/>
      <c r="B28" s="7"/>
      <c r="C28" s="15"/>
      <c r="D28" s="8" t="s">
        <v>19</v>
      </c>
      <c r="E28" s="5" t="s">
        <v>45</v>
      </c>
      <c r="F28" s="5" t="s">
        <v>92</v>
      </c>
      <c r="G28" s="6">
        <v>1</v>
      </c>
      <c r="H28" s="5" t="s">
        <v>22</v>
      </c>
      <c r="I28" s="5" t="s">
        <v>23</v>
      </c>
      <c r="J28" s="5" t="s">
        <v>24</v>
      </c>
      <c r="K28" s="5"/>
      <c r="L28" s="18" t="s">
        <v>24</v>
      </c>
      <c r="M28" s="19" t="s">
        <v>47</v>
      </c>
      <c r="N28" s="20"/>
      <c r="O28" s="7"/>
      <c r="P28" s="7"/>
      <c r="Q28" s="30"/>
    </row>
    <row r="29" ht="27.95" customHeight="1" spans="1:17">
      <c r="A29" s="6"/>
      <c r="B29" s="7"/>
      <c r="C29" s="15"/>
      <c r="D29" s="8" t="s">
        <v>19</v>
      </c>
      <c r="E29" s="5" t="s">
        <v>80</v>
      </c>
      <c r="F29" s="5" t="s">
        <v>93</v>
      </c>
      <c r="G29" s="6">
        <f>2-1</f>
        <v>1</v>
      </c>
      <c r="H29" s="5" t="s">
        <v>22</v>
      </c>
      <c r="I29" s="5" t="s">
        <v>23</v>
      </c>
      <c r="J29" s="5" t="s">
        <v>24</v>
      </c>
      <c r="K29" s="5"/>
      <c r="L29" s="18" t="s">
        <v>24</v>
      </c>
      <c r="M29" s="19" t="s">
        <v>82</v>
      </c>
      <c r="N29" s="20"/>
      <c r="O29" s="7"/>
      <c r="P29" s="7"/>
      <c r="Q29" s="30"/>
    </row>
    <row r="30" ht="27.95" customHeight="1" spans="1:17">
      <c r="A30" s="6"/>
      <c r="B30" s="7"/>
      <c r="C30" s="15"/>
      <c r="D30" s="8" t="s">
        <v>19</v>
      </c>
      <c r="E30" s="5" t="s">
        <v>32</v>
      </c>
      <c r="F30" s="5" t="s">
        <v>94</v>
      </c>
      <c r="G30" s="15">
        <v>1</v>
      </c>
      <c r="H30" s="5" t="s">
        <v>22</v>
      </c>
      <c r="I30" s="5" t="s">
        <v>23</v>
      </c>
      <c r="J30" s="5" t="s">
        <v>24</v>
      </c>
      <c r="K30" s="5"/>
      <c r="L30" s="18" t="s">
        <v>24</v>
      </c>
      <c r="M30" s="19" t="s">
        <v>95</v>
      </c>
      <c r="N30" s="20"/>
      <c r="O30" s="7"/>
      <c r="P30" s="7"/>
      <c r="Q30" s="30"/>
    </row>
    <row r="31" ht="27.95" customHeight="1" spans="1:17">
      <c r="A31" s="6"/>
      <c r="B31" s="7"/>
      <c r="C31" s="15"/>
      <c r="D31" s="8" t="s">
        <v>19</v>
      </c>
      <c r="E31" s="5" t="s">
        <v>83</v>
      </c>
      <c r="F31" s="5" t="s">
        <v>96</v>
      </c>
      <c r="G31" s="6">
        <v>1</v>
      </c>
      <c r="H31" s="5" t="s">
        <v>22</v>
      </c>
      <c r="I31" s="5" t="s">
        <v>23</v>
      </c>
      <c r="J31" s="5" t="s">
        <v>24</v>
      </c>
      <c r="K31" s="5"/>
      <c r="L31" s="18" t="s">
        <v>24</v>
      </c>
      <c r="M31" s="19" t="s">
        <v>85</v>
      </c>
      <c r="N31" s="20"/>
      <c r="O31" s="7"/>
      <c r="P31" s="7"/>
      <c r="Q31" s="30"/>
    </row>
    <row r="32" ht="27.95" customHeight="1" spans="1:17">
      <c r="A32" s="6">
        <v>7</v>
      </c>
      <c r="B32" s="7" t="s">
        <v>97</v>
      </c>
      <c r="C32" s="6">
        <v>6</v>
      </c>
      <c r="D32" s="8" t="s">
        <v>19</v>
      </c>
      <c r="E32" s="5" t="s">
        <v>39</v>
      </c>
      <c r="F32" s="5" t="s">
        <v>98</v>
      </c>
      <c r="G32" s="6">
        <v>1</v>
      </c>
      <c r="H32" s="5" t="s">
        <v>22</v>
      </c>
      <c r="I32" s="5" t="s">
        <v>23</v>
      </c>
      <c r="J32" s="5" t="s">
        <v>24</v>
      </c>
      <c r="K32" s="5" t="s">
        <v>25</v>
      </c>
      <c r="L32" s="18" t="s">
        <v>24</v>
      </c>
      <c r="M32" s="19" t="s">
        <v>41</v>
      </c>
      <c r="N32" s="20" t="s">
        <v>99</v>
      </c>
      <c r="O32" s="7" t="s">
        <v>100</v>
      </c>
      <c r="P32" s="7">
        <v>15087164597</v>
      </c>
      <c r="Q32" s="30"/>
    </row>
    <row r="33" ht="27.95" customHeight="1" spans="1:17">
      <c r="A33" s="6"/>
      <c r="B33" s="7"/>
      <c r="C33" s="6"/>
      <c r="D33" s="8" t="s">
        <v>19</v>
      </c>
      <c r="E33" s="5" t="s">
        <v>42</v>
      </c>
      <c r="F33" s="5" t="s">
        <v>101</v>
      </c>
      <c r="G33" s="6">
        <v>1</v>
      </c>
      <c r="H33" s="5" t="s">
        <v>22</v>
      </c>
      <c r="I33" s="5" t="s">
        <v>23</v>
      </c>
      <c r="J33" s="5" t="s">
        <v>24</v>
      </c>
      <c r="K33" s="5"/>
      <c r="L33" s="18" t="s">
        <v>24</v>
      </c>
      <c r="M33" s="19" t="s">
        <v>44</v>
      </c>
      <c r="N33" s="20"/>
      <c r="O33" s="7"/>
      <c r="P33" s="7"/>
      <c r="Q33" s="30"/>
    </row>
    <row r="34" ht="27.95" customHeight="1" spans="1:17">
      <c r="A34" s="6"/>
      <c r="B34" s="7"/>
      <c r="C34" s="6"/>
      <c r="D34" s="8" t="s">
        <v>19</v>
      </c>
      <c r="E34" s="5" t="s">
        <v>53</v>
      </c>
      <c r="F34" s="5" t="s">
        <v>102</v>
      </c>
      <c r="G34" s="6">
        <v>1</v>
      </c>
      <c r="H34" s="5" t="s">
        <v>22</v>
      </c>
      <c r="I34" s="5" t="s">
        <v>23</v>
      </c>
      <c r="J34" s="5" t="s">
        <v>24</v>
      </c>
      <c r="K34" s="5"/>
      <c r="L34" s="18" t="s">
        <v>24</v>
      </c>
      <c r="M34" s="19" t="s">
        <v>55</v>
      </c>
      <c r="N34" s="20"/>
      <c r="O34" s="7"/>
      <c r="P34" s="7"/>
      <c r="Q34" s="30"/>
    </row>
    <row r="35" ht="27.95" customHeight="1" spans="1:17">
      <c r="A35" s="6"/>
      <c r="B35" s="7"/>
      <c r="C35" s="6"/>
      <c r="D35" s="8" t="s">
        <v>19</v>
      </c>
      <c r="E35" s="5" t="s">
        <v>68</v>
      </c>
      <c r="F35" s="5" t="s">
        <v>103</v>
      </c>
      <c r="G35" s="6">
        <v>1</v>
      </c>
      <c r="H35" s="5" t="s">
        <v>22</v>
      </c>
      <c r="I35" s="5" t="s">
        <v>23</v>
      </c>
      <c r="J35" s="5" t="s">
        <v>24</v>
      </c>
      <c r="K35" s="5"/>
      <c r="L35" s="18" t="s">
        <v>24</v>
      </c>
      <c r="M35" s="19" t="s">
        <v>70</v>
      </c>
      <c r="N35" s="20"/>
      <c r="O35" s="7"/>
      <c r="P35" s="7"/>
      <c r="Q35" s="30"/>
    </row>
    <row r="36" ht="27.95" customHeight="1" spans="1:17">
      <c r="A36" s="6"/>
      <c r="B36" s="7"/>
      <c r="C36" s="6"/>
      <c r="D36" s="8" t="s">
        <v>19</v>
      </c>
      <c r="E36" s="5" t="s">
        <v>56</v>
      </c>
      <c r="F36" s="5" t="s">
        <v>104</v>
      </c>
      <c r="G36" s="6">
        <v>1</v>
      </c>
      <c r="H36" s="5" t="s">
        <v>22</v>
      </c>
      <c r="I36" s="5" t="s">
        <v>23</v>
      </c>
      <c r="J36" s="5" t="s">
        <v>24</v>
      </c>
      <c r="K36" s="5"/>
      <c r="L36" s="18" t="s">
        <v>24</v>
      </c>
      <c r="M36" s="19" t="s">
        <v>58</v>
      </c>
      <c r="N36" s="20"/>
      <c r="O36" s="7"/>
      <c r="P36" s="7"/>
      <c r="Q36" s="30"/>
    </row>
    <row r="37" ht="27.95" customHeight="1" spans="1:17">
      <c r="A37" s="6"/>
      <c r="B37" s="7"/>
      <c r="C37" s="6"/>
      <c r="D37" s="8" t="s">
        <v>19</v>
      </c>
      <c r="E37" s="5" t="s">
        <v>83</v>
      </c>
      <c r="F37" s="5" t="s">
        <v>105</v>
      </c>
      <c r="G37" s="6">
        <v>1</v>
      </c>
      <c r="H37" s="5" t="s">
        <v>22</v>
      </c>
      <c r="I37" s="5" t="s">
        <v>23</v>
      </c>
      <c r="J37" s="5" t="s">
        <v>24</v>
      </c>
      <c r="K37" s="5"/>
      <c r="L37" s="18" t="s">
        <v>24</v>
      </c>
      <c r="M37" s="19" t="s">
        <v>85</v>
      </c>
      <c r="N37" s="20"/>
      <c r="O37" s="7"/>
      <c r="P37" s="7"/>
      <c r="Q37" s="30"/>
    </row>
    <row r="38" ht="27.95" customHeight="1" spans="1:17">
      <c r="A38" s="6">
        <v>8</v>
      </c>
      <c r="B38" s="7" t="s">
        <v>106</v>
      </c>
      <c r="C38" s="6">
        <v>17</v>
      </c>
      <c r="D38" s="8" t="s">
        <v>19</v>
      </c>
      <c r="E38" s="5" t="s">
        <v>39</v>
      </c>
      <c r="F38" s="5" t="s">
        <v>107</v>
      </c>
      <c r="G38" s="16">
        <v>6</v>
      </c>
      <c r="H38" s="5" t="s">
        <v>22</v>
      </c>
      <c r="I38" s="5" t="s">
        <v>23</v>
      </c>
      <c r="J38" s="5" t="s">
        <v>24</v>
      </c>
      <c r="K38" s="5" t="s">
        <v>25</v>
      </c>
      <c r="L38" s="18" t="s">
        <v>24</v>
      </c>
      <c r="M38" s="19" t="s">
        <v>108</v>
      </c>
      <c r="N38" s="20" t="s">
        <v>99</v>
      </c>
      <c r="O38" s="6" t="s">
        <v>100</v>
      </c>
      <c r="P38" s="6">
        <v>15087164597</v>
      </c>
      <c r="Q38" s="30"/>
    </row>
    <row r="39" ht="27.95" customHeight="1" spans="1:17">
      <c r="A39" s="6"/>
      <c r="B39" s="7"/>
      <c r="C39" s="6"/>
      <c r="D39" s="8" t="s">
        <v>19</v>
      </c>
      <c r="E39" s="5" t="s">
        <v>42</v>
      </c>
      <c r="F39" s="5" t="s">
        <v>109</v>
      </c>
      <c r="G39" s="16">
        <v>8</v>
      </c>
      <c r="H39" s="5" t="s">
        <v>22</v>
      </c>
      <c r="I39" s="5" t="s">
        <v>23</v>
      </c>
      <c r="J39" s="5" t="s">
        <v>24</v>
      </c>
      <c r="K39" s="5"/>
      <c r="L39" s="18" t="s">
        <v>24</v>
      </c>
      <c r="M39" s="19" t="s">
        <v>110</v>
      </c>
      <c r="N39" s="20"/>
      <c r="O39" s="6"/>
      <c r="P39" s="6"/>
      <c r="Q39" s="30"/>
    </row>
    <row r="40" ht="27.95" customHeight="1" spans="1:17">
      <c r="A40" s="6"/>
      <c r="B40" s="7"/>
      <c r="C40" s="6"/>
      <c r="D40" s="8" t="s">
        <v>19</v>
      </c>
      <c r="E40" s="5" t="s">
        <v>83</v>
      </c>
      <c r="F40" s="5" t="s">
        <v>111</v>
      </c>
      <c r="G40" s="16">
        <v>2</v>
      </c>
      <c r="H40" s="5" t="s">
        <v>22</v>
      </c>
      <c r="I40" s="5" t="s">
        <v>23</v>
      </c>
      <c r="J40" s="5" t="s">
        <v>24</v>
      </c>
      <c r="K40" s="5"/>
      <c r="L40" s="18" t="s">
        <v>24</v>
      </c>
      <c r="M40" s="19" t="s">
        <v>112</v>
      </c>
      <c r="N40" s="20"/>
      <c r="O40" s="6"/>
      <c r="P40" s="6"/>
      <c r="Q40" s="30"/>
    </row>
    <row r="41" ht="27.95" customHeight="1" spans="1:17">
      <c r="A41" s="6"/>
      <c r="B41" s="7"/>
      <c r="C41" s="6"/>
      <c r="D41" s="8" t="s">
        <v>19</v>
      </c>
      <c r="E41" s="5" t="s">
        <v>113</v>
      </c>
      <c r="F41" s="5" t="s">
        <v>114</v>
      </c>
      <c r="G41" s="16">
        <f>2-1</f>
        <v>1</v>
      </c>
      <c r="H41" s="5" t="s">
        <v>22</v>
      </c>
      <c r="I41" s="5" t="s">
        <v>23</v>
      </c>
      <c r="J41" s="5" t="s">
        <v>24</v>
      </c>
      <c r="K41" s="5"/>
      <c r="L41" s="18" t="s">
        <v>24</v>
      </c>
      <c r="M41" s="19" t="s">
        <v>115</v>
      </c>
      <c r="N41" s="20"/>
      <c r="O41" s="6"/>
      <c r="P41" s="6"/>
      <c r="Q41" s="30"/>
    </row>
    <row r="42" ht="27.95" customHeight="1" spans="1:17">
      <c r="A42" s="6">
        <v>9</v>
      </c>
      <c r="B42" s="7" t="s">
        <v>116</v>
      </c>
      <c r="C42" s="6">
        <v>14</v>
      </c>
      <c r="D42" s="8" t="s">
        <v>19</v>
      </c>
      <c r="E42" s="5" t="s">
        <v>39</v>
      </c>
      <c r="F42" s="5" t="s">
        <v>117</v>
      </c>
      <c r="G42" s="6">
        <v>6</v>
      </c>
      <c r="H42" s="5" t="s">
        <v>22</v>
      </c>
      <c r="I42" s="5" t="s">
        <v>23</v>
      </c>
      <c r="J42" s="5" t="s">
        <v>24</v>
      </c>
      <c r="K42" s="27" t="s">
        <v>25</v>
      </c>
      <c r="L42" s="18" t="s">
        <v>24</v>
      </c>
      <c r="M42" s="19" t="s">
        <v>108</v>
      </c>
      <c r="N42" s="20" t="s">
        <v>118</v>
      </c>
      <c r="O42" s="6" t="s">
        <v>74</v>
      </c>
      <c r="P42" s="6">
        <v>13759111689</v>
      </c>
      <c r="Q42" s="30"/>
    </row>
    <row r="43" ht="27.95" customHeight="1" spans="1:17">
      <c r="A43" s="6"/>
      <c r="B43" s="7"/>
      <c r="C43" s="6"/>
      <c r="D43" s="8" t="s">
        <v>19</v>
      </c>
      <c r="E43" s="5" t="s">
        <v>42</v>
      </c>
      <c r="F43" s="5" t="s">
        <v>119</v>
      </c>
      <c r="G43" s="6">
        <f>5-1</f>
        <v>4</v>
      </c>
      <c r="H43" s="5" t="s">
        <v>22</v>
      </c>
      <c r="I43" s="5" t="s">
        <v>23</v>
      </c>
      <c r="J43" s="5" t="s">
        <v>24</v>
      </c>
      <c r="K43" s="28"/>
      <c r="L43" s="18" t="s">
        <v>24</v>
      </c>
      <c r="M43" s="19" t="s">
        <v>110</v>
      </c>
      <c r="N43" s="20"/>
      <c r="O43" s="6"/>
      <c r="P43" s="6"/>
      <c r="Q43" s="30"/>
    </row>
    <row r="44" ht="27.95" customHeight="1" spans="1:17">
      <c r="A44" s="6"/>
      <c r="B44" s="7"/>
      <c r="C44" s="6"/>
      <c r="D44" s="8" t="s">
        <v>19</v>
      </c>
      <c r="E44" s="5" t="s">
        <v>45</v>
      </c>
      <c r="F44" s="5" t="s">
        <v>120</v>
      </c>
      <c r="G44" s="6">
        <v>1</v>
      </c>
      <c r="H44" s="5" t="s">
        <v>22</v>
      </c>
      <c r="I44" s="5" t="s">
        <v>23</v>
      </c>
      <c r="J44" s="5" t="s">
        <v>24</v>
      </c>
      <c r="K44" s="28"/>
      <c r="L44" s="18" t="s">
        <v>24</v>
      </c>
      <c r="M44" s="19" t="s">
        <v>121</v>
      </c>
      <c r="N44" s="20"/>
      <c r="O44" s="6"/>
      <c r="P44" s="6"/>
      <c r="Q44" s="30"/>
    </row>
    <row r="45" ht="27.95" customHeight="1" spans="1:17">
      <c r="A45" s="6"/>
      <c r="B45" s="7"/>
      <c r="C45" s="6"/>
      <c r="D45" s="8" t="s">
        <v>19</v>
      </c>
      <c r="E45" s="5" t="s">
        <v>32</v>
      </c>
      <c r="F45" s="5" t="s">
        <v>122</v>
      </c>
      <c r="G45" s="6">
        <v>1</v>
      </c>
      <c r="H45" s="5" t="s">
        <v>22</v>
      </c>
      <c r="I45" s="5" t="s">
        <v>23</v>
      </c>
      <c r="J45" s="5" t="s">
        <v>24</v>
      </c>
      <c r="K45" s="28"/>
      <c r="L45" s="18" t="s">
        <v>24</v>
      </c>
      <c r="M45" s="19" t="s">
        <v>123</v>
      </c>
      <c r="N45" s="20"/>
      <c r="O45" s="6"/>
      <c r="P45" s="6"/>
      <c r="Q45" s="30"/>
    </row>
    <row r="46" ht="27.95" customHeight="1" spans="1:17">
      <c r="A46" s="6"/>
      <c r="B46" s="7"/>
      <c r="C46" s="6"/>
      <c r="D46" s="8" t="s">
        <v>19</v>
      </c>
      <c r="E46" s="5" t="s">
        <v>83</v>
      </c>
      <c r="F46" s="5" t="s">
        <v>124</v>
      </c>
      <c r="G46" s="6">
        <f>2-1</f>
        <v>1</v>
      </c>
      <c r="H46" s="5" t="s">
        <v>22</v>
      </c>
      <c r="I46" s="5" t="s">
        <v>23</v>
      </c>
      <c r="J46" s="5" t="s">
        <v>24</v>
      </c>
      <c r="K46" s="28"/>
      <c r="L46" s="18" t="s">
        <v>24</v>
      </c>
      <c r="M46" s="19" t="s">
        <v>112</v>
      </c>
      <c r="N46" s="20"/>
      <c r="O46" s="6"/>
      <c r="P46" s="6"/>
      <c r="Q46" s="30"/>
    </row>
    <row r="47" ht="27.95" customHeight="1" spans="1:17">
      <c r="A47" s="6"/>
      <c r="B47" s="7"/>
      <c r="C47" s="6"/>
      <c r="D47" s="8" t="s">
        <v>19</v>
      </c>
      <c r="E47" s="5" t="s">
        <v>113</v>
      </c>
      <c r="F47" s="5" t="s">
        <v>125</v>
      </c>
      <c r="G47" s="6">
        <v>1</v>
      </c>
      <c r="H47" s="5" t="s">
        <v>22</v>
      </c>
      <c r="I47" s="5" t="s">
        <v>23</v>
      </c>
      <c r="J47" s="5" t="s">
        <v>24</v>
      </c>
      <c r="K47" s="29"/>
      <c r="L47" s="18" t="s">
        <v>24</v>
      </c>
      <c r="M47" s="19" t="s">
        <v>115</v>
      </c>
      <c r="N47" s="20"/>
      <c r="O47" s="6"/>
      <c r="P47" s="6"/>
      <c r="Q47" s="30"/>
    </row>
    <row r="48" ht="27.95" customHeight="1" spans="1:17">
      <c r="A48" s="6">
        <v>10</v>
      </c>
      <c r="B48" s="7" t="s">
        <v>126</v>
      </c>
      <c r="C48" s="6">
        <v>4</v>
      </c>
      <c r="D48" s="8" t="s">
        <v>19</v>
      </c>
      <c r="E48" s="5" t="s">
        <v>39</v>
      </c>
      <c r="F48" s="5" t="s">
        <v>127</v>
      </c>
      <c r="G48" s="6">
        <v>1</v>
      </c>
      <c r="H48" s="5" t="s">
        <v>22</v>
      </c>
      <c r="I48" s="5" t="s">
        <v>23</v>
      </c>
      <c r="J48" s="5" t="s">
        <v>24</v>
      </c>
      <c r="K48" s="5" t="s">
        <v>25</v>
      </c>
      <c r="L48" s="18" t="s">
        <v>24</v>
      </c>
      <c r="M48" s="19" t="s">
        <v>108</v>
      </c>
      <c r="N48" s="20" t="s">
        <v>128</v>
      </c>
      <c r="O48" s="6" t="s">
        <v>129</v>
      </c>
      <c r="P48" s="6">
        <v>15808865275</v>
      </c>
      <c r="Q48" s="30"/>
    </row>
    <row r="49" ht="27.95" customHeight="1" spans="1:17">
      <c r="A49" s="6"/>
      <c r="B49" s="7"/>
      <c r="C49" s="6"/>
      <c r="D49" s="8" t="s">
        <v>19</v>
      </c>
      <c r="E49" s="5" t="s">
        <v>42</v>
      </c>
      <c r="F49" s="5" t="s">
        <v>130</v>
      </c>
      <c r="G49" s="6">
        <v>1</v>
      </c>
      <c r="H49" s="5" t="s">
        <v>22</v>
      </c>
      <c r="I49" s="5" t="s">
        <v>23</v>
      </c>
      <c r="J49" s="5" t="s">
        <v>24</v>
      </c>
      <c r="K49" s="5"/>
      <c r="L49" s="18" t="s">
        <v>24</v>
      </c>
      <c r="M49" s="19" t="s">
        <v>110</v>
      </c>
      <c r="N49" s="20"/>
      <c r="O49" s="6"/>
      <c r="P49" s="6"/>
      <c r="Q49" s="30"/>
    </row>
    <row r="50" ht="27.95" customHeight="1" spans="1:17">
      <c r="A50" s="6"/>
      <c r="B50" s="7"/>
      <c r="C50" s="6"/>
      <c r="D50" s="8" t="s">
        <v>19</v>
      </c>
      <c r="E50" s="5" t="s">
        <v>83</v>
      </c>
      <c r="F50" s="5" t="s">
        <v>131</v>
      </c>
      <c r="G50" s="6">
        <v>2</v>
      </c>
      <c r="H50" s="5" t="s">
        <v>22</v>
      </c>
      <c r="I50" s="5" t="s">
        <v>23</v>
      </c>
      <c r="J50" s="5" t="s">
        <v>24</v>
      </c>
      <c r="K50" s="5"/>
      <c r="L50" s="18" t="s">
        <v>24</v>
      </c>
      <c r="M50" s="19" t="s">
        <v>112</v>
      </c>
      <c r="N50" s="20"/>
      <c r="O50" s="6"/>
      <c r="P50" s="6"/>
      <c r="Q50" s="30"/>
    </row>
    <row r="51" ht="27.95" customHeight="1" spans="1:17">
      <c r="A51" s="6">
        <v>11</v>
      </c>
      <c r="B51" s="7" t="s">
        <v>132</v>
      </c>
      <c r="C51" s="6">
        <v>16</v>
      </c>
      <c r="D51" s="8" t="s">
        <v>19</v>
      </c>
      <c r="E51" s="5" t="s">
        <v>39</v>
      </c>
      <c r="F51" s="5" t="s">
        <v>133</v>
      </c>
      <c r="G51" s="6">
        <v>9</v>
      </c>
      <c r="H51" s="5" t="s">
        <v>22</v>
      </c>
      <c r="I51" s="5" t="s">
        <v>23</v>
      </c>
      <c r="J51" s="5" t="s">
        <v>24</v>
      </c>
      <c r="K51" s="5" t="s">
        <v>25</v>
      </c>
      <c r="L51" s="18" t="s">
        <v>24</v>
      </c>
      <c r="M51" s="19" t="s">
        <v>108</v>
      </c>
      <c r="N51" s="20" t="s">
        <v>134</v>
      </c>
      <c r="O51" s="6" t="s">
        <v>135</v>
      </c>
      <c r="P51" s="6">
        <v>18487165043</v>
      </c>
      <c r="Q51" s="30"/>
    </row>
    <row r="52" ht="27.95" customHeight="1" spans="1:17">
      <c r="A52" s="6"/>
      <c r="B52" s="7"/>
      <c r="C52" s="6"/>
      <c r="D52" s="8" t="s">
        <v>19</v>
      </c>
      <c r="E52" s="5" t="s">
        <v>42</v>
      </c>
      <c r="F52" s="5" t="s">
        <v>136</v>
      </c>
      <c r="G52" s="6">
        <v>5</v>
      </c>
      <c r="H52" s="5" t="s">
        <v>22</v>
      </c>
      <c r="I52" s="5" t="s">
        <v>23</v>
      </c>
      <c r="J52" s="5" t="s">
        <v>24</v>
      </c>
      <c r="K52" s="5"/>
      <c r="L52" s="18" t="s">
        <v>24</v>
      </c>
      <c r="M52" s="19" t="s">
        <v>110</v>
      </c>
      <c r="N52" s="20"/>
      <c r="O52" s="6"/>
      <c r="P52" s="6"/>
      <c r="Q52" s="30"/>
    </row>
    <row r="53" ht="27.95" customHeight="1" spans="1:17">
      <c r="A53" s="6"/>
      <c r="B53" s="7"/>
      <c r="C53" s="6"/>
      <c r="D53" s="8" t="s">
        <v>19</v>
      </c>
      <c r="E53" s="5" t="s">
        <v>83</v>
      </c>
      <c r="F53" s="5" t="s">
        <v>137</v>
      </c>
      <c r="G53" s="6">
        <v>2</v>
      </c>
      <c r="H53" s="5" t="s">
        <v>22</v>
      </c>
      <c r="I53" s="5" t="s">
        <v>23</v>
      </c>
      <c r="J53" s="5" t="s">
        <v>24</v>
      </c>
      <c r="K53" s="5"/>
      <c r="L53" s="18" t="s">
        <v>24</v>
      </c>
      <c r="M53" s="19" t="s">
        <v>112</v>
      </c>
      <c r="N53" s="20"/>
      <c r="O53" s="6"/>
      <c r="P53" s="6"/>
      <c r="Q53" s="30"/>
    </row>
    <row r="54" ht="27.95" customHeight="1" spans="1:17">
      <c r="A54" s="6">
        <v>12</v>
      </c>
      <c r="B54" s="7" t="s">
        <v>138</v>
      </c>
      <c r="C54" s="6">
        <v>4</v>
      </c>
      <c r="D54" s="8" t="s">
        <v>19</v>
      </c>
      <c r="E54" s="5" t="s">
        <v>39</v>
      </c>
      <c r="F54" s="5" t="s">
        <v>139</v>
      </c>
      <c r="G54" s="6">
        <v>1</v>
      </c>
      <c r="H54" s="5" t="s">
        <v>22</v>
      </c>
      <c r="I54" s="5" t="s">
        <v>23</v>
      </c>
      <c r="J54" s="5" t="s">
        <v>24</v>
      </c>
      <c r="K54" s="5" t="s">
        <v>25</v>
      </c>
      <c r="L54" s="18" t="s">
        <v>24</v>
      </c>
      <c r="M54" s="19" t="s">
        <v>108</v>
      </c>
      <c r="N54" s="20" t="s">
        <v>140</v>
      </c>
      <c r="O54" s="6" t="s">
        <v>141</v>
      </c>
      <c r="P54" s="6">
        <v>13888861846</v>
      </c>
      <c r="Q54" s="30"/>
    </row>
    <row r="55" ht="27.95" customHeight="1" spans="1:17">
      <c r="A55" s="6"/>
      <c r="B55" s="7"/>
      <c r="C55" s="6"/>
      <c r="D55" s="8" t="s">
        <v>19</v>
      </c>
      <c r="E55" s="5" t="s">
        <v>42</v>
      </c>
      <c r="F55" s="5" t="s">
        <v>142</v>
      </c>
      <c r="G55" s="6">
        <v>1</v>
      </c>
      <c r="H55" s="5" t="s">
        <v>22</v>
      </c>
      <c r="I55" s="5" t="s">
        <v>23</v>
      </c>
      <c r="J55" s="5" t="s">
        <v>24</v>
      </c>
      <c r="K55" s="5"/>
      <c r="L55" s="18" t="s">
        <v>24</v>
      </c>
      <c r="M55" s="19" t="s">
        <v>110</v>
      </c>
      <c r="N55" s="20"/>
      <c r="O55" s="6"/>
      <c r="P55" s="6"/>
      <c r="Q55" s="30"/>
    </row>
    <row r="56" ht="27.95" customHeight="1" spans="1:17">
      <c r="A56" s="6"/>
      <c r="B56" s="7"/>
      <c r="C56" s="6"/>
      <c r="D56" s="8" t="s">
        <v>19</v>
      </c>
      <c r="E56" s="5" t="s">
        <v>53</v>
      </c>
      <c r="F56" s="5" t="s">
        <v>143</v>
      </c>
      <c r="G56" s="6">
        <v>1</v>
      </c>
      <c r="H56" s="5" t="s">
        <v>22</v>
      </c>
      <c r="I56" s="5" t="s">
        <v>23</v>
      </c>
      <c r="J56" s="5" t="s">
        <v>24</v>
      </c>
      <c r="K56" s="5"/>
      <c r="L56" s="18" t="s">
        <v>24</v>
      </c>
      <c r="M56" s="19" t="s">
        <v>144</v>
      </c>
      <c r="N56" s="20"/>
      <c r="O56" s="6"/>
      <c r="P56" s="6"/>
      <c r="Q56" s="30"/>
    </row>
    <row r="57" ht="27.95" customHeight="1" spans="1:17">
      <c r="A57" s="6"/>
      <c r="B57" s="7"/>
      <c r="C57" s="6"/>
      <c r="D57" s="8" t="s">
        <v>19</v>
      </c>
      <c r="E57" s="5" t="s">
        <v>45</v>
      </c>
      <c r="F57" s="5" t="s">
        <v>145</v>
      </c>
      <c r="G57" s="6">
        <v>1</v>
      </c>
      <c r="H57" s="5" t="s">
        <v>22</v>
      </c>
      <c r="I57" s="5" t="s">
        <v>23</v>
      </c>
      <c r="J57" s="5" t="s">
        <v>24</v>
      </c>
      <c r="K57" s="5"/>
      <c r="L57" s="18" t="s">
        <v>24</v>
      </c>
      <c r="M57" s="19" t="s">
        <v>121</v>
      </c>
      <c r="N57" s="20"/>
      <c r="O57" s="6"/>
      <c r="P57" s="6"/>
      <c r="Q57" s="30"/>
    </row>
    <row r="58" ht="27.95" customHeight="1" spans="1:17">
      <c r="A58" s="6">
        <v>13</v>
      </c>
      <c r="B58" s="7" t="s">
        <v>146</v>
      </c>
      <c r="C58" s="6">
        <v>9</v>
      </c>
      <c r="D58" s="8" t="s">
        <v>19</v>
      </c>
      <c r="E58" s="5" t="s">
        <v>39</v>
      </c>
      <c r="F58" s="5" t="s">
        <v>147</v>
      </c>
      <c r="G58" s="6">
        <v>2</v>
      </c>
      <c r="H58" s="5" t="s">
        <v>22</v>
      </c>
      <c r="I58" s="5" t="s">
        <v>23</v>
      </c>
      <c r="J58" s="5" t="s">
        <v>24</v>
      </c>
      <c r="K58" s="5" t="s">
        <v>25</v>
      </c>
      <c r="L58" s="18" t="s">
        <v>24</v>
      </c>
      <c r="M58" s="19" t="s">
        <v>108</v>
      </c>
      <c r="N58" s="20" t="s">
        <v>148</v>
      </c>
      <c r="O58" s="6" t="s">
        <v>74</v>
      </c>
      <c r="P58" s="6">
        <v>15287108338</v>
      </c>
      <c r="Q58" s="30"/>
    </row>
    <row r="59" ht="27.95" customHeight="1" spans="1:17">
      <c r="A59" s="6"/>
      <c r="B59" s="7"/>
      <c r="C59" s="6"/>
      <c r="D59" s="8" t="s">
        <v>19</v>
      </c>
      <c r="E59" s="5" t="s">
        <v>42</v>
      </c>
      <c r="F59" s="5" t="s">
        <v>149</v>
      </c>
      <c r="G59" s="6">
        <v>1</v>
      </c>
      <c r="H59" s="5" t="s">
        <v>22</v>
      </c>
      <c r="I59" s="5" t="s">
        <v>23</v>
      </c>
      <c r="J59" s="5" t="s">
        <v>24</v>
      </c>
      <c r="K59" s="5"/>
      <c r="L59" s="18" t="s">
        <v>24</v>
      </c>
      <c r="M59" s="19" t="s">
        <v>110</v>
      </c>
      <c r="N59" s="20"/>
      <c r="O59" s="6"/>
      <c r="P59" s="6"/>
      <c r="Q59" s="30"/>
    </row>
    <row r="60" ht="27.95" customHeight="1" spans="1:17">
      <c r="A60" s="6"/>
      <c r="B60" s="7"/>
      <c r="C60" s="6"/>
      <c r="D60" s="8" t="s">
        <v>19</v>
      </c>
      <c r="E60" s="5" t="s">
        <v>83</v>
      </c>
      <c r="F60" s="5" t="s">
        <v>150</v>
      </c>
      <c r="G60" s="6">
        <v>1</v>
      </c>
      <c r="H60" s="5" t="s">
        <v>22</v>
      </c>
      <c r="I60" s="5" t="s">
        <v>23</v>
      </c>
      <c r="J60" s="5" t="s">
        <v>24</v>
      </c>
      <c r="K60" s="5"/>
      <c r="L60" s="18" t="s">
        <v>24</v>
      </c>
      <c r="M60" s="19" t="s">
        <v>112</v>
      </c>
      <c r="N60" s="20"/>
      <c r="O60" s="6"/>
      <c r="P60" s="6"/>
      <c r="Q60" s="30"/>
    </row>
    <row r="61" ht="27.95" customHeight="1" spans="1:17">
      <c r="A61" s="6"/>
      <c r="B61" s="7"/>
      <c r="C61" s="6"/>
      <c r="D61" s="8" t="s">
        <v>19</v>
      </c>
      <c r="E61" s="5" t="s">
        <v>35</v>
      </c>
      <c r="F61" s="5" t="s">
        <v>151</v>
      </c>
      <c r="G61" s="6">
        <v>1</v>
      </c>
      <c r="H61" s="5" t="s">
        <v>22</v>
      </c>
      <c r="I61" s="5" t="s">
        <v>23</v>
      </c>
      <c r="J61" s="5" t="s">
        <v>24</v>
      </c>
      <c r="K61" s="5"/>
      <c r="L61" s="18" t="s">
        <v>24</v>
      </c>
      <c r="M61" s="19" t="s">
        <v>152</v>
      </c>
      <c r="N61" s="20"/>
      <c r="O61" s="6"/>
      <c r="P61" s="6"/>
      <c r="Q61" s="30"/>
    </row>
    <row r="62" ht="27.95" customHeight="1" spans="1:17">
      <c r="A62" s="6"/>
      <c r="B62" s="7"/>
      <c r="C62" s="6"/>
      <c r="D62" s="8" t="s">
        <v>19</v>
      </c>
      <c r="E62" s="5" t="s">
        <v>113</v>
      </c>
      <c r="F62" s="5" t="s">
        <v>153</v>
      </c>
      <c r="G62" s="6">
        <v>2</v>
      </c>
      <c r="H62" s="5" t="s">
        <v>22</v>
      </c>
      <c r="I62" s="5" t="s">
        <v>23</v>
      </c>
      <c r="J62" s="5" t="s">
        <v>24</v>
      </c>
      <c r="K62" s="5"/>
      <c r="L62" s="18" t="s">
        <v>24</v>
      </c>
      <c r="M62" s="19" t="s">
        <v>115</v>
      </c>
      <c r="N62" s="20"/>
      <c r="O62" s="6"/>
      <c r="P62" s="6"/>
      <c r="Q62" s="30"/>
    </row>
    <row r="63" ht="27.95" customHeight="1" spans="1:17">
      <c r="A63" s="6"/>
      <c r="B63" s="7"/>
      <c r="C63" s="6"/>
      <c r="D63" s="8" t="s">
        <v>19</v>
      </c>
      <c r="E63" s="5" t="s">
        <v>154</v>
      </c>
      <c r="F63" s="5" t="s">
        <v>155</v>
      </c>
      <c r="G63" s="6">
        <v>2</v>
      </c>
      <c r="H63" s="5" t="s">
        <v>22</v>
      </c>
      <c r="I63" s="5" t="s">
        <v>23</v>
      </c>
      <c r="J63" s="5" t="s">
        <v>24</v>
      </c>
      <c r="K63" s="5"/>
      <c r="L63" s="18" t="s">
        <v>24</v>
      </c>
      <c r="M63" s="19" t="s">
        <v>156</v>
      </c>
      <c r="N63" s="20"/>
      <c r="O63" s="6"/>
      <c r="P63" s="6"/>
      <c r="Q63" s="30"/>
    </row>
    <row r="64" ht="27.95" customHeight="1" spans="1:17">
      <c r="A64" s="6">
        <v>14</v>
      </c>
      <c r="B64" s="7" t="s">
        <v>157</v>
      </c>
      <c r="C64" s="6">
        <v>11</v>
      </c>
      <c r="D64" s="8" t="s">
        <v>19</v>
      </c>
      <c r="E64" s="5" t="s">
        <v>39</v>
      </c>
      <c r="F64" s="5" t="s">
        <v>158</v>
      </c>
      <c r="G64" s="6">
        <v>1</v>
      </c>
      <c r="H64" s="5" t="s">
        <v>22</v>
      </c>
      <c r="I64" s="5" t="s">
        <v>23</v>
      </c>
      <c r="J64" s="5" t="s">
        <v>24</v>
      </c>
      <c r="K64" s="5" t="s">
        <v>25</v>
      </c>
      <c r="L64" s="18" t="s">
        <v>24</v>
      </c>
      <c r="M64" s="19" t="s">
        <v>108</v>
      </c>
      <c r="N64" s="20" t="s">
        <v>159</v>
      </c>
      <c r="O64" s="6" t="s">
        <v>160</v>
      </c>
      <c r="P64" s="6">
        <v>15096621591</v>
      </c>
      <c r="Q64" s="30"/>
    </row>
    <row r="65" ht="27.95" customHeight="1" spans="1:17">
      <c r="A65" s="6"/>
      <c r="B65" s="7"/>
      <c r="C65" s="6"/>
      <c r="D65" s="8" t="s">
        <v>19</v>
      </c>
      <c r="E65" s="5" t="s">
        <v>42</v>
      </c>
      <c r="F65" s="5" t="s">
        <v>161</v>
      </c>
      <c r="G65" s="6">
        <v>2</v>
      </c>
      <c r="H65" s="5" t="s">
        <v>22</v>
      </c>
      <c r="I65" s="5" t="s">
        <v>23</v>
      </c>
      <c r="J65" s="5" t="s">
        <v>24</v>
      </c>
      <c r="K65" s="5"/>
      <c r="L65" s="18" t="s">
        <v>24</v>
      </c>
      <c r="M65" s="19" t="s">
        <v>110</v>
      </c>
      <c r="N65" s="20"/>
      <c r="O65" s="6"/>
      <c r="P65" s="6"/>
      <c r="Q65" s="30"/>
    </row>
    <row r="66" ht="27.95" customHeight="1" spans="1:17">
      <c r="A66" s="6"/>
      <c r="B66" s="7"/>
      <c r="C66" s="6"/>
      <c r="D66" s="8" t="s">
        <v>19</v>
      </c>
      <c r="E66" s="5" t="s">
        <v>45</v>
      </c>
      <c r="F66" s="5" t="s">
        <v>162</v>
      </c>
      <c r="G66" s="6">
        <v>2</v>
      </c>
      <c r="H66" s="5" t="s">
        <v>22</v>
      </c>
      <c r="I66" s="5" t="s">
        <v>23</v>
      </c>
      <c r="J66" s="5" t="s">
        <v>24</v>
      </c>
      <c r="K66" s="5"/>
      <c r="L66" s="18" t="s">
        <v>24</v>
      </c>
      <c r="M66" s="19" t="s">
        <v>121</v>
      </c>
      <c r="N66" s="20"/>
      <c r="O66" s="6"/>
      <c r="P66" s="6"/>
      <c r="Q66" s="30"/>
    </row>
    <row r="67" ht="27.95" customHeight="1" spans="1:17">
      <c r="A67" s="6"/>
      <c r="B67" s="7"/>
      <c r="C67" s="6"/>
      <c r="D67" s="8" t="s">
        <v>19</v>
      </c>
      <c r="E67" s="5" t="s">
        <v>32</v>
      </c>
      <c r="F67" s="5" t="s">
        <v>163</v>
      </c>
      <c r="G67" s="6">
        <v>2</v>
      </c>
      <c r="H67" s="5" t="s">
        <v>22</v>
      </c>
      <c r="I67" s="5" t="s">
        <v>23</v>
      </c>
      <c r="J67" s="5" t="s">
        <v>24</v>
      </c>
      <c r="K67" s="5"/>
      <c r="L67" s="18" t="s">
        <v>24</v>
      </c>
      <c r="M67" s="19" t="s">
        <v>123</v>
      </c>
      <c r="N67" s="20"/>
      <c r="O67" s="6"/>
      <c r="P67" s="6"/>
      <c r="Q67" s="30"/>
    </row>
    <row r="68" ht="27.95" customHeight="1" spans="1:17">
      <c r="A68" s="6"/>
      <c r="B68" s="7"/>
      <c r="C68" s="6"/>
      <c r="D68" s="8" t="s">
        <v>19</v>
      </c>
      <c r="E68" s="5" t="s">
        <v>83</v>
      </c>
      <c r="F68" s="5" t="s">
        <v>164</v>
      </c>
      <c r="G68" s="6">
        <v>1</v>
      </c>
      <c r="H68" s="5" t="s">
        <v>22</v>
      </c>
      <c r="I68" s="5" t="s">
        <v>23</v>
      </c>
      <c r="J68" s="5" t="s">
        <v>24</v>
      </c>
      <c r="K68" s="5"/>
      <c r="L68" s="18" t="s">
        <v>24</v>
      </c>
      <c r="M68" s="19" t="s">
        <v>112</v>
      </c>
      <c r="N68" s="20"/>
      <c r="O68" s="6"/>
      <c r="P68" s="6"/>
      <c r="Q68" s="30"/>
    </row>
    <row r="69" ht="27.95" customHeight="1" spans="1:17">
      <c r="A69" s="6"/>
      <c r="B69" s="7"/>
      <c r="C69" s="6"/>
      <c r="D69" s="8" t="s">
        <v>19</v>
      </c>
      <c r="E69" s="5" t="s">
        <v>35</v>
      </c>
      <c r="F69" s="5" t="s">
        <v>165</v>
      </c>
      <c r="G69" s="6">
        <v>1</v>
      </c>
      <c r="H69" s="5" t="s">
        <v>22</v>
      </c>
      <c r="I69" s="5" t="s">
        <v>23</v>
      </c>
      <c r="J69" s="5" t="s">
        <v>24</v>
      </c>
      <c r="K69" s="5"/>
      <c r="L69" s="18" t="s">
        <v>24</v>
      </c>
      <c r="M69" s="19" t="s">
        <v>152</v>
      </c>
      <c r="N69" s="20"/>
      <c r="O69" s="6"/>
      <c r="P69" s="6"/>
      <c r="Q69" s="30"/>
    </row>
    <row r="70" ht="27.95" customHeight="1" spans="1:17">
      <c r="A70" s="6"/>
      <c r="B70" s="7"/>
      <c r="C70" s="6"/>
      <c r="D70" s="8" t="s">
        <v>19</v>
      </c>
      <c r="E70" s="5" t="s">
        <v>113</v>
      </c>
      <c r="F70" s="5" t="s">
        <v>166</v>
      </c>
      <c r="G70" s="6">
        <v>1</v>
      </c>
      <c r="H70" s="5" t="s">
        <v>22</v>
      </c>
      <c r="I70" s="5" t="s">
        <v>23</v>
      </c>
      <c r="J70" s="5" t="s">
        <v>24</v>
      </c>
      <c r="K70" s="5"/>
      <c r="L70" s="18" t="s">
        <v>24</v>
      </c>
      <c r="M70" s="19" t="s">
        <v>115</v>
      </c>
      <c r="N70" s="20"/>
      <c r="O70" s="6"/>
      <c r="P70" s="6"/>
      <c r="Q70" s="30"/>
    </row>
    <row r="71" ht="27.95" customHeight="1" spans="1:17">
      <c r="A71" s="6"/>
      <c r="B71" s="7"/>
      <c r="C71" s="6"/>
      <c r="D71" s="8" t="s">
        <v>19</v>
      </c>
      <c r="E71" s="5" t="s">
        <v>154</v>
      </c>
      <c r="F71" s="5" t="s">
        <v>167</v>
      </c>
      <c r="G71" s="6">
        <v>1</v>
      </c>
      <c r="H71" s="5" t="s">
        <v>22</v>
      </c>
      <c r="I71" s="5" t="s">
        <v>23</v>
      </c>
      <c r="J71" s="5" t="s">
        <v>24</v>
      </c>
      <c r="K71" s="5"/>
      <c r="L71" s="18" t="s">
        <v>24</v>
      </c>
      <c r="M71" s="19" t="s">
        <v>156</v>
      </c>
      <c r="N71" s="20"/>
      <c r="O71" s="6"/>
      <c r="P71" s="6"/>
      <c r="Q71" s="30"/>
    </row>
    <row r="72" ht="27.95" customHeight="1" spans="1:17">
      <c r="A72" s="6">
        <v>15</v>
      </c>
      <c r="B72" s="7" t="s">
        <v>168</v>
      </c>
      <c r="C72" s="6">
        <v>2</v>
      </c>
      <c r="D72" s="8" t="s">
        <v>19</v>
      </c>
      <c r="E72" s="5" t="s">
        <v>39</v>
      </c>
      <c r="F72" s="5" t="s">
        <v>169</v>
      </c>
      <c r="G72" s="6">
        <v>1</v>
      </c>
      <c r="H72" s="5" t="s">
        <v>22</v>
      </c>
      <c r="I72" s="5" t="s">
        <v>23</v>
      </c>
      <c r="J72" s="5" t="s">
        <v>24</v>
      </c>
      <c r="K72" s="5" t="s">
        <v>25</v>
      </c>
      <c r="L72" s="18" t="s">
        <v>24</v>
      </c>
      <c r="M72" s="19" t="s">
        <v>108</v>
      </c>
      <c r="N72" s="20" t="s">
        <v>170</v>
      </c>
      <c r="O72" s="5" t="s">
        <v>171</v>
      </c>
      <c r="P72" s="5">
        <v>13888464392</v>
      </c>
      <c r="Q72" s="30"/>
    </row>
    <row r="73" ht="27.95" customHeight="1" spans="1:17">
      <c r="A73" s="6"/>
      <c r="B73" s="7"/>
      <c r="C73" s="6"/>
      <c r="D73" s="8" t="s">
        <v>19</v>
      </c>
      <c r="E73" s="5" t="s">
        <v>42</v>
      </c>
      <c r="F73" s="5" t="s">
        <v>172</v>
      </c>
      <c r="G73" s="6">
        <v>1</v>
      </c>
      <c r="H73" s="5" t="s">
        <v>22</v>
      </c>
      <c r="I73" s="5" t="s">
        <v>23</v>
      </c>
      <c r="J73" s="5" t="s">
        <v>24</v>
      </c>
      <c r="K73" s="5"/>
      <c r="L73" s="18" t="s">
        <v>24</v>
      </c>
      <c r="M73" s="19" t="s">
        <v>110</v>
      </c>
      <c r="N73" s="20"/>
      <c r="O73" s="5"/>
      <c r="P73" s="5"/>
      <c r="Q73" s="30"/>
    </row>
    <row r="74" ht="27.95" customHeight="1" spans="1:17">
      <c r="A74" s="6">
        <v>16</v>
      </c>
      <c r="B74" s="7" t="s">
        <v>173</v>
      </c>
      <c r="C74" s="6">
        <v>2</v>
      </c>
      <c r="D74" s="8" t="s">
        <v>19</v>
      </c>
      <c r="E74" s="5" t="s">
        <v>39</v>
      </c>
      <c r="F74" s="5" t="s">
        <v>174</v>
      </c>
      <c r="G74" s="6">
        <v>1</v>
      </c>
      <c r="H74" s="5" t="s">
        <v>22</v>
      </c>
      <c r="I74" s="5" t="s">
        <v>23</v>
      </c>
      <c r="J74" s="5" t="s">
        <v>24</v>
      </c>
      <c r="K74" s="5" t="s">
        <v>25</v>
      </c>
      <c r="L74" s="18" t="s">
        <v>24</v>
      </c>
      <c r="M74" s="19" t="s">
        <v>108</v>
      </c>
      <c r="N74" s="20" t="s">
        <v>175</v>
      </c>
      <c r="O74" s="6" t="s">
        <v>176</v>
      </c>
      <c r="P74" s="6">
        <v>18487071985</v>
      </c>
      <c r="Q74" s="30"/>
    </row>
    <row r="75" ht="27.95" customHeight="1" spans="1:17">
      <c r="A75" s="6"/>
      <c r="B75" s="7"/>
      <c r="C75" s="6"/>
      <c r="D75" s="8" t="s">
        <v>19</v>
      </c>
      <c r="E75" s="5" t="s">
        <v>42</v>
      </c>
      <c r="F75" s="5" t="s">
        <v>177</v>
      </c>
      <c r="G75" s="6">
        <v>1</v>
      </c>
      <c r="H75" s="5" t="s">
        <v>22</v>
      </c>
      <c r="I75" s="5" t="s">
        <v>23</v>
      </c>
      <c r="J75" s="5" t="s">
        <v>24</v>
      </c>
      <c r="K75" s="5"/>
      <c r="L75" s="18" t="s">
        <v>24</v>
      </c>
      <c r="M75" s="19" t="s">
        <v>110</v>
      </c>
      <c r="N75" s="20"/>
      <c r="O75" s="6"/>
      <c r="P75" s="6"/>
      <c r="Q75" s="30"/>
    </row>
    <row r="76" ht="27.95" customHeight="1" spans="1:17">
      <c r="A76" s="6">
        <v>17</v>
      </c>
      <c r="B76" s="7" t="s">
        <v>178</v>
      </c>
      <c r="C76" s="6">
        <v>18</v>
      </c>
      <c r="D76" s="8" t="s">
        <v>19</v>
      </c>
      <c r="E76" s="5" t="s">
        <v>39</v>
      </c>
      <c r="F76" s="5" t="s">
        <v>179</v>
      </c>
      <c r="G76" s="6">
        <f>13-5</f>
        <v>8</v>
      </c>
      <c r="H76" s="5" t="s">
        <v>22</v>
      </c>
      <c r="I76" s="5" t="s">
        <v>23</v>
      </c>
      <c r="J76" s="5" t="s">
        <v>24</v>
      </c>
      <c r="K76" s="5" t="s">
        <v>25</v>
      </c>
      <c r="L76" s="18" t="s">
        <v>24</v>
      </c>
      <c r="M76" s="19" t="s">
        <v>108</v>
      </c>
      <c r="N76" s="20" t="s">
        <v>180</v>
      </c>
      <c r="O76" s="6" t="s">
        <v>181</v>
      </c>
      <c r="P76" s="6">
        <v>15198747359</v>
      </c>
      <c r="Q76" s="21" t="s">
        <v>182</v>
      </c>
    </row>
    <row r="77" ht="27.95" customHeight="1" spans="1:17">
      <c r="A77" s="6"/>
      <c r="B77" s="7"/>
      <c r="C77" s="6"/>
      <c r="D77" s="8" t="s">
        <v>19</v>
      </c>
      <c r="E77" s="5" t="s">
        <v>42</v>
      </c>
      <c r="F77" s="5" t="s">
        <v>183</v>
      </c>
      <c r="G77" s="6">
        <f>7-3</f>
        <v>4</v>
      </c>
      <c r="H77" s="5" t="s">
        <v>22</v>
      </c>
      <c r="I77" s="5" t="s">
        <v>23</v>
      </c>
      <c r="J77" s="5" t="s">
        <v>24</v>
      </c>
      <c r="K77" s="5"/>
      <c r="L77" s="18" t="s">
        <v>24</v>
      </c>
      <c r="M77" s="19" t="s">
        <v>110</v>
      </c>
      <c r="N77" s="20"/>
      <c r="O77" s="6"/>
      <c r="P77" s="6"/>
      <c r="Q77" s="23"/>
    </row>
    <row r="78" ht="27.95" customHeight="1" spans="1:17">
      <c r="A78" s="6"/>
      <c r="B78" s="7"/>
      <c r="C78" s="6"/>
      <c r="D78" s="8" t="s">
        <v>19</v>
      </c>
      <c r="E78" s="5" t="s">
        <v>45</v>
      </c>
      <c r="F78" s="5" t="s">
        <v>184</v>
      </c>
      <c r="G78" s="6">
        <v>2</v>
      </c>
      <c r="H78" s="5" t="s">
        <v>22</v>
      </c>
      <c r="I78" s="5" t="s">
        <v>23</v>
      </c>
      <c r="J78" s="5" t="s">
        <v>24</v>
      </c>
      <c r="K78" s="5"/>
      <c r="L78" s="18" t="s">
        <v>24</v>
      </c>
      <c r="M78" s="19" t="s">
        <v>121</v>
      </c>
      <c r="N78" s="20"/>
      <c r="O78" s="6"/>
      <c r="P78" s="6"/>
      <c r="Q78" s="23"/>
    </row>
    <row r="79" ht="27.95" customHeight="1" spans="1:17">
      <c r="A79" s="6"/>
      <c r="B79" s="7"/>
      <c r="C79" s="6"/>
      <c r="D79" s="8" t="s">
        <v>19</v>
      </c>
      <c r="E79" s="5" t="s">
        <v>83</v>
      </c>
      <c r="F79" s="5" t="s">
        <v>185</v>
      </c>
      <c r="G79" s="6">
        <v>1</v>
      </c>
      <c r="H79" s="5" t="s">
        <v>22</v>
      </c>
      <c r="I79" s="5" t="s">
        <v>23</v>
      </c>
      <c r="J79" s="5" t="s">
        <v>24</v>
      </c>
      <c r="K79" s="5"/>
      <c r="L79" s="18" t="s">
        <v>24</v>
      </c>
      <c r="M79" s="19" t="s">
        <v>112</v>
      </c>
      <c r="N79" s="20"/>
      <c r="O79" s="6"/>
      <c r="P79" s="6"/>
      <c r="Q79" s="23"/>
    </row>
    <row r="80" ht="27.95" customHeight="1" spans="1:17">
      <c r="A80" s="6"/>
      <c r="B80" s="7"/>
      <c r="C80" s="6"/>
      <c r="D80" s="8" t="s">
        <v>19</v>
      </c>
      <c r="E80" s="5" t="s">
        <v>113</v>
      </c>
      <c r="F80" s="5" t="s">
        <v>186</v>
      </c>
      <c r="G80" s="6">
        <f>2-1</f>
        <v>1</v>
      </c>
      <c r="H80" s="5" t="s">
        <v>22</v>
      </c>
      <c r="I80" s="5" t="s">
        <v>23</v>
      </c>
      <c r="J80" s="5" t="s">
        <v>24</v>
      </c>
      <c r="K80" s="5"/>
      <c r="L80" s="18" t="s">
        <v>24</v>
      </c>
      <c r="M80" s="19" t="s">
        <v>115</v>
      </c>
      <c r="N80" s="20"/>
      <c r="O80" s="6"/>
      <c r="P80" s="6"/>
      <c r="Q80" s="23"/>
    </row>
    <row r="81" ht="27.95" customHeight="1" spans="1:17">
      <c r="A81" s="6"/>
      <c r="B81" s="7"/>
      <c r="C81" s="6"/>
      <c r="D81" s="8" t="s">
        <v>19</v>
      </c>
      <c r="E81" s="5" t="s">
        <v>154</v>
      </c>
      <c r="F81" s="5" t="s">
        <v>187</v>
      </c>
      <c r="G81" s="6">
        <v>2</v>
      </c>
      <c r="H81" s="5" t="s">
        <v>22</v>
      </c>
      <c r="I81" s="5" t="s">
        <v>23</v>
      </c>
      <c r="J81" s="5" t="s">
        <v>24</v>
      </c>
      <c r="K81" s="5"/>
      <c r="L81" s="18" t="s">
        <v>24</v>
      </c>
      <c r="M81" s="19" t="s">
        <v>156</v>
      </c>
      <c r="N81" s="20"/>
      <c r="O81" s="6"/>
      <c r="P81" s="6"/>
      <c r="Q81" s="25"/>
    </row>
    <row r="82" ht="27.95" customHeight="1" spans="1:17">
      <c r="A82" s="6">
        <v>18</v>
      </c>
      <c r="B82" s="7" t="s">
        <v>188</v>
      </c>
      <c r="C82" s="6">
        <v>11</v>
      </c>
      <c r="D82" s="8" t="s">
        <v>19</v>
      </c>
      <c r="E82" s="5" t="s">
        <v>39</v>
      </c>
      <c r="F82" s="5" t="s">
        <v>189</v>
      </c>
      <c r="G82" s="6">
        <v>5</v>
      </c>
      <c r="H82" s="5" t="s">
        <v>22</v>
      </c>
      <c r="I82" s="5" t="s">
        <v>23</v>
      </c>
      <c r="J82" s="5" t="s">
        <v>24</v>
      </c>
      <c r="K82" s="5" t="s">
        <v>25</v>
      </c>
      <c r="L82" s="18" t="s">
        <v>24</v>
      </c>
      <c r="M82" s="19" t="s">
        <v>108</v>
      </c>
      <c r="N82" s="20" t="s">
        <v>190</v>
      </c>
      <c r="O82" s="6" t="s">
        <v>191</v>
      </c>
      <c r="P82" s="6">
        <v>13078787763</v>
      </c>
      <c r="Q82" s="21" t="s">
        <v>182</v>
      </c>
    </row>
    <row r="83" ht="27.95" customHeight="1" spans="1:17">
      <c r="A83" s="6"/>
      <c r="B83" s="7"/>
      <c r="C83" s="6"/>
      <c r="D83" s="8" t="s">
        <v>19</v>
      </c>
      <c r="E83" s="5" t="s">
        <v>32</v>
      </c>
      <c r="F83" s="5" t="s">
        <v>192</v>
      </c>
      <c r="G83" s="6">
        <v>1</v>
      </c>
      <c r="H83" s="5" t="s">
        <v>22</v>
      </c>
      <c r="I83" s="5" t="s">
        <v>23</v>
      </c>
      <c r="J83" s="5" t="s">
        <v>24</v>
      </c>
      <c r="K83" s="5"/>
      <c r="L83" s="18" t="s">
        <v>24</v>
      </c>
      <c r="M83" s="19" t="s">
        <v>123</v>
      </c>
      <c r="N83" s="20"/>
      <c r="O83" s="6"/>
      <c r="P83" s="6"/>
      <c r="Q83" s="23"/>
    </row>
    <row r="84" ht="27.95" customHeight="1" spans="1:17">
      <c r="A84" s="6"/>
      <c r="B84" s="7"/>
      <c r="C84" s="6"/>
      <c r="D84" s="8" t="s">
        <v>19</v>
      </c>
      <c r="E84" s="5" t="s">
        <v>83</v>
      </c>
      <c r="F84" s="5" t="s">
        <v>193</v>
      </c>
      <c r="G84" s="6">
        <v>1</v>
      </c>
      <c r="H84" s="5" t="s">
        <v>22</v>
      </c>
      <c r="I84" s="5" t="s">
        <v>23</v>
      </c>
      <c r="J84" s="5" t="s">
        <v>24</v>
      </c>
      <c r="K84" s="5"/>
      <c r="L84" s="18" t="s">
        <v>24</v>
      </c>
      <c r="M84" s="19" t="s">
        <v>112</v>
      </c>
      <c r="N84" s="20"/>
      <c r="O84" s="6"/>
      <c r="P84" s="6"/>
      <c r="Q84" s="23"/>
    </row>
    <row r="85" ht="27.95" customHeight="1" spans="1:17">
      <c r="A85" s="6"/>
      <c r="B85" s="7"/>
      <c r="C85" s="6"/>
      <c r="D85" s="8" t="s">
        <v>19</v>
      </c>
      <c r="E85" s="5" t="s">
        <v>113</v>
      </c>
      <c r="F85" s="5" t="s">
        <v>194</v>
      </c>
      <c r="G85" s="6">
        <v>2</v>
      </c>
      <c r="H85" s="5" t="s">
        <v>22</v>
      </c>
      <c r="I85" s="5" t="s">
        <v>23</v>
      </c>
      <c r="J85" s="5" t="s">
        <v>24</v>
      </c>
      <c r="K85" s="5"/>
      <c r="L85" s="18" t="s">
        <v>24</v>
      </c>
      <c r="M85" s="19" t="s">
        <v>115</v>
      </c>
      <c r="N85" s="20"/>
      <c r="O85" s="6"/>
      <c r="P85" s="6"/>
      <c r="Q85" s="23"/>
    </row>
    <row r="86" ht="27.95" customHeight="1" spans="1:17">
      <c r="A86" s="6"/>
      <c r="B86" s="7"/>
      <c r="C86" s="6"/>
      <c r="D86" s="8" t="s">
        <v>19</v>
      </c>
      <c r="E86" s="5" t="s">
        <v>154</v>
      </c>
      <c r="F86" s="5" t="s">
        <v>195</v>
      </c>
      <c r="G86" s="6">
        <v>2</v>
      </c>
      <c r="H86" s="5" t="s">
        <v>22</v>
      </c>
      <c r="I86" s="5" t="s">
        <v>23</v>
      </c>
      <c r="J86" s="5" t="s">
        <v>24</v>
      </c>
      <c r="K86" s="5"/>
      <c r="L86" s="18" t="s">
        <v>24</v>
      </c>
      <c r="M86" s="19" t="s">
        <v>156</v>
      </c>
      <c r="N86" s="20"/>
      <c r="O86" s="6"/>
      <c r="P86" s="6"/>
      <c r="Q86" s="25"/>
    </row>
    <row r="87" ht="27.95" customHeight="1" spans="1:17">
      <c r="A87" s="6">
        <v>19</v>
      </c>
      <c r="B87" s="7" t="s">
        <v>196</v>
      </c>
      <c r="C87" s="6">
        <v>21</v>
      </c>
      <c r="D87" s="8" t="s">
        <v>19</v>
      </c>
      <c r="E87" s="5" t="s">
        <v>39</v>
      </c>
      <c r="F87" s="5" t="s">
        <v>197</v>
      </c>
      <c r="G87" s="6">
        <v>10</v>
      </c>
      <c r="H87" s="5" t="s">
        <v>22</v>
      </c>
      <c r="I87" s="5" t="s">
        <v>23</v>
      </c>
      <c r="J87" s="5" t="s">
        <v>24</v>
      </c>
      <c r="K87" s="5" t="s">
        <v>25</v>
      </c>
      <c r="L87" s="18" t="s">
        <v>24</v>
      </c>
      <c r="M87" s="19" t="s">
        <v>108</v>
      </c>
      <c r="N87" s="20" t="s">
        <v>198</v>
      </c>
      <c r="O87" s="6" t="s">
        <v>199</v>
      </c>
      <c r="P87" s="6">
        <v>18708730277</v>
      </c>
      <c r="Q87" s="21" t="s">
        <v>182</v>
      </c>
    </row>
    <row r="88" ht="27.95" customHeight="1" spans="1:17">
      <c r="A88" s="6"/>
      <c r="B88" s="7"/>
      <c r="C88" s="6"/>
      <c r="D88" s="8" t="s">
        <v>19</v>
      </c>
      <c r="E88" s="5" t="s">
        <v>42</v>
      </c>
      <c r="F88" s="5" t="s">
        <v>200</v>
      </c>
      <c r="G88" s="6">
        <v>6</v>
      </c>
      <c r="H88" s="5" t="s">
        <v>22</v>
      </c>
      <c r="I88" s="5" t="s">
        <v>23</v>
      </c>
      <c r="J88" s="5" t="s">
        <v>24</v>
      </c>
      <c r="K88" s="5"/>
      <c r="L88" s="18" t="s">
        <v>24</v>
      </c>
      <c r="M88" s="19" t="s">
        <v>110</v>
      </c>
      <c r="N88" s="20"/>
      <c r="O88" s="6"/>
      <c r="P88" s="6"/>
      <c r="Q88" s="23"/>
    </row>
    <row r="89" ht="27.95" customHeight="1" spans="1:17">
      <c r="A89" s="6"/>
      <c r="B89" s="7"/>
      <c r="C89" s="6"/>
      <c r="D89" s="8" t="s">
        <v>19</v>
      </c>
      <c r="E89" s="5" t="s">
        <v>53</v>
      </c>
      <c r="F89" s="5" t="s">
        <v>201</v>
      </c>
      <c r="G89" s="6">
        <v>3</v>
      </c>
      <c r="H89" s="5" t="s">
        <v>22</v>
      </c>
      <c r="I89" s="5" t="s">
        <v>23</v>
      </c>
      <c r="J89" s="5" t="s">
        <v>24</v>
      </c>
      <c r="K89" s="5"/>
      <c r="L89" s="18" t="s">
        <v>24</v>
      </c>
      <c r="M89" s="19" t="s">
        <v>144</v>
      </c>
      <c r="N89" s="20"/>
      <c r="O89" s="6"/>
      <c r="P89" s="6"/>
      <c r="Q89" s="23"/>
    </row>
    <row r="90" ht="27.95" customHeight="1" spans="1:17">
      <c r="A90" s="6"/>
      <c r="B90" s="7"/>
      <c r="C90" s="6"/>
      <c r="D90" s="8" t="s">
        <v>19</v>
      </c>
      <c r="E90" s="5" t="s">
        <v>35</v>
      </c>
      <c r="F90" s="5" t="s">
        <v>202</v>
      </c>
      <c r="G90" s="6">
        <f>3-1-1</f>
        <v>1</v>
      </c>
      <c r="H90" s="5" t="s">
        <v>22</v>
      </c>
      <c r="I90" s="5" t="s">
        <v>23</v>
      </c>
      <c r="J90" s="5" t="s">
        <v>24</v>
      </c>
      <c r="K90" s="5"/>
      <c r="L90" s="18" t="s">
        <v>24</v>
      </c>
      <c r="M90" s="19" t="s">
        <v>152</v>
      </c>
      <c r="N90" s="20"/>
      <c r="O90" s="6"/>
      <c r="P90" s="6"/>
      <c r="Q90" s="23"/>
    </row>
    <row r="91" ht="27.95" customHeight="1" spans="1:17">
      <c r="A91" s="6"/>
      <c r="B91" s="7"/>
      <c r="C91" s="6"/>
      <c r="D91" s="8" t="s">
        <v>19</v>
      </c>
      <c r="E91" s="5" t="s">
        <v>154</v>
      </c>
      <c r="F91" s="5" t="s">
        <v>203</v>
      </c>
      <c r="G91" s="6">
        <v>1</v>
      </c>
      <c r="H91" s="5" t="s">
        <v>22</v>
      </c>
      <c r="I91" s="5" t="s">
        <v>23</v>
      </c>
      <c r="J91" s="5" t="s">
        <v>24</v>
      </c>
      <c r="K91" s="5"/>
      <c r="L91" s="18" t="s">
        <v>24</v>
      </c>
      <c r="M91" s="19" t="s">
        <v>156</v>
      </c>
      <c r="N91" s="20"/>
      <c r="O91" s="6"/>
      <c r="P91" s="6"/>
      <c r="Q91" s="25"/>
    </row>
    <row r="92" ht="27.95" customHeight="1" spans="1:17">
      <c r="A92" s="10">
        <v>20</v>
      </c>
      <c r="B92" s="9" t="s">
        <v>204</v>
      </c>
      <c r="C92" s="10">
        <v>29</v>
      </c>
      <c r="D92" s="8" t="s">
        <v>19</v>
      </c>
      <c r="E92" s="5" t="s">
        <v>39</v>
      </c>
      <c r="F92" s="5" t="s">
        <v>205</v>
      </c>
      <c r="G92" s="6">
        <v>12</v>
      </c>
      <c r="H92" s="5" t="s">
        <v>22</v>
      </c>
      <c r="I92" s="5" t="s">
        <v>23</v>
      </c>
      <c r="J92" s="5" t="s">
        <v>24</v>
      </c>
      <c r="K92" s="21" t="s">
        <v>25</v>
      </c>
      <c r="L92" s="18" t="s">
        <v>24</v>
      </c>
      <c r="M92" s="19" t="s">
        <v>108</v>
      </c>
      <c r="N92" s="22" t="s">
        <v>206</v>
      </c>
      <c r="O92" s="10" t="s">
        <v>176</v>
      </c>
      <c r="P92" s="10">
        <v>15368008630</v>
      </c>
      <c r="Q92" s="23" t="s">
        <v>182</v>
      </c>
    </row>
    <row r="93" ht="27.95" customHeight="1" spans="1:17">
      <c r="A93" s="12"/>
      <c r="B93" s="11"/>
      <c r="C93" s="12"/>
      <c r="D93" s="8" t="s">
        <v>19</v>
      </c>
      <c r="E93" s="5" t="s">
        <v>42</v>
      </c>
      <c r="F93" s="5" t="s">
        <v>207</v>
      </c>
      <c r="G93" s="6">
        <v>8</v>
      </c>
      <c r="H93" s="5" t="s">
        <v>22</v>
      </c>
      <c r="I93" s="5" t="s">
        <v>23</v>
      </c>
      <c r="J93" s="5" t="s">
        <v>24</v>
      </c>
      <c r="K93" s="23"/>
      <c r="L93" s="18" t="s">
        <v>24</v>
      </c>
      <c r="M93" s="19" t="s">
        <v>110</v>
      </c>
      <c r="N93" s="24"/>
      <c r="O93" s="12"/>
      <c r="P93" s="12"/>
      <c r="Q93" s="23"/>
    </row>
    <row r="94" ht="27.95" customHeight="1" spans="1:17">
      <c r="A94" s="12"/>
      <c r="B94" s="11"/>
      <c r="C94" s="12"/>
      <c r="D94" s="8" t="s">
        <v>19</v>
      </c>
      <c r="E94" s="5" t="s">
        <v>53</v>
      </c>
      <c r="F94" s="5" t="s">
        <v>208</v>
      </c>
      <c r="G94" s="6">
        <v>3</v>
      </c>
      <c r="H94" s="5" t="s">
        <v>22</v>
      </c>
      <c r="I94" s="5" t="s">
        <v>23</v>
      </c>
      <c r="J94" s="5" t="s">
        <v>24</v>
      </c>
      <c r="K94" s="23"/>
      <c r="L94" s="18" t="s">
        <v>24</v>
      </c>
      <c r="M94" s="19" t="s">
        <v>144</v>
      </c>
      <c r="N94" s="24"/>
      <c r="O94" s="12"/>
      <c r="P94" s="12"/>
      <c r="Q94" s="23"/>
    </row>
    <row r="95" ht="27.95" customHeight="1" spans="1:17">
      <c r="A95" s="12"/>
      <c r="B95" s="11"/>
      <c r="C95" s="12"/>
      <c r="D95" s="8" t="s">
        <v>19</v>
      </c>
      <c r="E95" s="5" t="s">
        <v>32</v>
      </c>
      <c r="F95" s="5" t="s">
        <v>209</v>
      </c>
      <c r="G95" s="6">
        <v>3</v>
      </c>
      <c r="H95" s="5" t="s">
        <v>22</v>
      </c>
      <c r="I95" s="5" t="s">
        <v>23</v>
      </c>
      <c r="J95" s="5" t="s">
        <v>24</v>
      </c>
      <c r="K95" s="23"/>
      <c r="L95" s="18" t="s">
        <v>24</v>
      </c>
      <c r="M95" s="19" t="s">
        <v>123</v>
      </c>
      <c r="N95" s="24"/>
      <c r="O95" s="12"/>
      <c r="P95" s="12"/>
      <c r="Q95" s="23"/>
    </row>
    <row r="96" ht="27.95" customHeight="1" spans="1:17">
      <c r="A96" s="12"/>
      <c r="B96" s="11"/>
      <c r="C96" s="12"/>
      <c r="D96" s="8" t="s">
        <v>19</v>
      </c>
      <c r="E96" s="5" t="s">
        <v>83</v>
      </c>
      <c r="F96" s="5" t="s">
        <v>210</v>
      </c>
      <c r="G96" s="6">
        <v>2</v>
      </c>
      <c r="H96" s="5" t="s">
        <v>22</v>
      </c>
      <c r="I96" s="5" t="s">
        <v>23</v>
      </c>
      <c r="J96" s="5" t="s">
        <v>24</v>
      </c>
      <c r="K96" s="23"/>
      <c r="L96" s="18" t="s">
        <v>24</v>
      </c>
      <c r="M96" s="19" t="s">
        <v>112</v>
      </c>
      <c r="N96" s="24"/>
      <c r="O96" s="12"/>
      <c r="P96" s="12"/>
      <c r="Q96" s="23"/>
    </row>
    <row r="97" ht="27.95" customHeight="1" spans="1:17">
      <c r="A97" s="14"/>
      <c r="B97" s="13"/>
      <c r="C97" s="14"/>
      <c r="D97" s="8" t="s">
        <v>19</v>
      </c>
      <c r="E97" s="5" t="s">
        <v>113</v>
      </c>
      <c r="F97" s="5" t="s">
        <v>211</v>
      </c>
      <c r="G97" s="6">
        <v>1</v>
      </c>
      <c r="H97" s="5" t="s">
        <v>22</v>
      </c>
      <c r="I97" s="5" t="s">
        <v>23</v>
      </c>
      <c r="J97" s="5" t="s">
        <v>24</v>
      </c>
      <c r="K97" s="25"/>
      <c r="L97" s="18" t="s">
        <v>24</v>
      </c>
      <c r="M97" s="19" t="s">
        <v>115</v>
      </c>
      <c r="N97" s="26"/>
      <c r="O97" s="14"/>
      <c r="P97" s="14"/>
      <c r="Q97" s="23"/>
    </row>
    <row r="98" ht="27.95" customHeight="1" spans="1:17">
      <c r="A98" s="6">
        <v>21</v>
      </c>
      <c r="B98" s="7" t="s">
        <v>212</v>
      </c>
      <c r="C98" s="6">
        <v>5</v>
      </c>
      <c r="D98" s="8" t="s">
        <v>19</v>
      </c>
      <c r="E98" s="5" t="s">
        <v>32</v>
      </c>
      <c r="F98" s="5" t="s">
        <v>213</v>
      </c>
      <c r="G98" s="6">
        <v>1</v>
      </c>
      <c r="H98" s="5" t="s">
        <v>22</v>
      </c>
      <c r="I98" s="5" t="s">
        <v>23</v>
      </c>
      <c r="J98" s="5" t="s">
        <v>24</v>
      </c>
      <c r="K98" s="5" t="s">
        <v>25</v>
      </c>
      <c r="L98" s="18" t="s">
        <v>24</v>
      </c>
      <c r="M98" s="19" t="s">
        <v>123</v>
      </c>
      <c r="N98" s="20" t="s">
        <v>214</v>
      </c>
      <c r="O98" s="6" t="s">
        <v>215</v>
      </c>
      <c r="P98" s="6">
        <v>18883713723</v>
      </c>
      <c r="Q98" s="21"/>
    </row>
    <row r="99" ht="27.95" customHeight="1" spans="1:17">
      <c r="A99" s="6"/>
      <c r="B99" s="7"/>
      <c r="C99" s="6"/>
      <c r="D99" s="8" t="s">
        <v>19</v>
      </c>
      <c r="E99" s="5" t="s">
        <v>216</v>
      </c>
      <c r="F99" s="5" t="s">
        <v>217</v>
      </c>
      <c r="G99" s="6">
        <v>4</v>
      </c>
      <c r="H99" s="5" t="s">
        <v>22</v>
      </c>
      <c r="I99" s="5" t="s">
        <v>23</v>
      </c>
      <c r="J99" s="5" t="s">
        <v>24</v>
      </c>
      <c r="K99" s="5"/>
      <c r="L99" s="18" t="s">
        <v>24</v>
      </c>
      <c r="M99" s="19" t="s">
        <v>218</v>
      </c>
      <c r="N99" s="20"/>
      <c r="O99" s="6"/>
      <c r="P99" s="6"/>
      <c r="Q99" s="25"/>
    </row>
    <row r="100" ht="27.95" customHeight="1" spans="1:17">
      <c r="A100" s="6">
        <v>22</v>
      </c>
      <c r="B100" s="7" t="s">
        <v>219</v>
      </c>
      <c r="C100" s="6">
        <v>9</v>
      </c>
      <c r="D100" s="8" t="s">
        <v>19</v>
      </c>
      <c r="E100" s="5" t="s">
        <v>39</v>
      </c>
      <c r="F100" s="5" t="s">
        <v>220</v>
      </c>
      <c r="G100" s="6">
        <v>5</v>
      </c>
      <c r="H100" s="5" t="s">
        <v>22</v>
      </c>
      <c r="I100" s="5" t="s">
        <v>23</v>
      </c>
      <c r="J100" s="5" t="s">
        <v>24</v>
      </c>
      <c r="K100" s="5" t="s">
        <v>25</v>
      </c>
      <c r="L100" s="18" t="s">
        <v>24</v>
      </c>
      <c r="M100" s="19" t="s">
        <v>108</v>
      </c>
      <c r="N100" s="20" t="s">
        <v>221</v>
      </c>
      <c r="O100" s="6" t="s">
        <v>222</v>
      </c>
      <c r="P100" s="6">
        <v>13888980757</v>
      </c>
      <c r="Q100" s="21"/>
    </row>
    <row r="101" ht="27.95" customHeight="1" spans="1:17">
      <c r="A101" s="6"/>
      <c r="B101" s="7"/>
      <c r="C101" s="6"/>
      <c r="D101" s="8" t="s">
        <v>19</v>
      </c>
      <c r="E101" s="5" t="s">
        <v>42</v>
      </c>
      <c r="F101" s="5" t="s">
        <v>223</v>
      </c>
      <c r="G101" s="6">
        <v>1</v>
      </c>
      <c r="H101" s="5" t="s">
        <v>22</v>
      </c>
      <c r="I101" s="5" t="s">
        <v>23</v>
      </c>
      <c r="J101" s="5" t="s">
        <v>24</v>
      </c>
      <c r="K101" s="5"/>
      <c r="L101" s="18" t="s">
        <v>24</v>
      </c>
      <c r="M101" s="19" t="s">
        <v>110</v>
      </c>
      <c r="N101" s="20"/>
      <c r="O101" s="6"/>
      <c r="P101" s="6"/>
      <c r="Q101" s="23"/>
    </row>
    <row r="102" ht="27.95" customHeight="1" spans="1:17">
      <c r="A102" s="6"/>
      <c r="B102" s="7"/>
      <c r="C102" s="6"/>
      <c r="D102" s="8" t="s">
        <v>19</v>
      </c>
      <c r="E102" s="5" t="s">
        <v>32</v>
      </c>
      <c r="F102" s="5" t="s">
        <v>224</v>
      </c>
      <c r="G102" s="6">
        <v>1</v>
      </c>
      <c r="H102" s="5" t="s">
        <v>22</v>
      </c>
      <c r="I102" s="5" t="s">
        <v>23</v>
      </c>
      <c r="J102" s="5" t="s">
        <v>24</v>
      </c>
      <c r="K102" s="5"/>
      <c r="L102" s="18" t="s">
        <v>24</v>
      </c>
      <c r="M102" s="19" t="s">
        <v>123</v>
      </c>
      <c r="N102" s="20"/>
      <c r="O102" s="6"/>
      <c r="P102" s="6"/>
      <c r="Q102" s="23"/>
    </row>
    <row r="103" ht="27.95" customHeight="1" spans="1:17">
      <c r="A103" s="6"/>
      <c r="B103" s="7"/>
      <c r="C103" s="6"/>
      <c r="D103" s="8" t="s">
        <v>19</v>
      </c>
      <c r="E103" s="5" t="s">
        <v>35</v>
      </c>
      <c r="F103" s="5" t="s">
        <v>225</v>
      </c>
      <c r="G103" s="6">
        <v>1</v>
      </c>
      <c r="H103" s="5" t="s">
        <v>22</v>
      </c>
      <c r="I103" s="5" t="s">
        <v>23</v>
      </c>
      <c r="J103" s="5" t="s">
        <v>24</v>
      </c>
      <c r="K103" s="5"/>
      <c r="L103" s="18" t="s">
        <v>24</v>
      </c>
      <c r="M103" s="19" t="s">
        <v>152</v>
      </c>
      <c r="N103" s="20"/>
      <c r="O103" s="6"/>
      <c r="P103" s="6"/>
      <c r="Q103" s="23"/>
    </row>
    <row r="104" ht="27.95" customHeight="1" spans="1:17">
      <c r="A104" s="6"/>
      <c r="B104" s="7"/>
      <c r="C104" s="6"/>
      <c r="D104" s="8" t="s">
        <v>19</v>
      </c>
      <c r="E104" s="5" t="s">
        <v>154</v>
      </c>
      <c r="F104" s="5" t="s">
        <v>226</v>
      </c>
      <c r="G104" s="6">
        <v>1</v>
      </c>
      <c r="H104" s="5" t="s">
        <v>22</v>
      </c>
      <c r="I104" s="5" t="s">
        <v>23</v>
      </c>
      <c r="J104" s="5" t="s">
        <v>24</v>
      </c>
      <c r="K104" s="5"/>
      <c r="L104" s="18" t="s">
        <v>24</v>
      </c>
      <c r="M104" s="19" t="s">
        <v>156</v>
      </c>
      <c r="N104" s="20"/>
      <c r="O104" s="6"/>
      <c r="P104" s="6"/>
      <c r="Q104" s="25"/>
    </row>
    <row r="105" ht="65.1" customHeight="1" spans="1:17">
      <c r="A105" s="6">
        <v>23</v>
      </c>
      <c r="B105" s="7" t="s">
        <v>227</v>
      </c>
      <c r="C105" s="6">
        <v>1</v>
      </c>
      <c r="D105" s="8" t="s">
        <v>19</v>
      </c>
      <c r="E105" s="5" t="s">
        <v>154</v>
      </c>
      <c r="F105" s="5" t="s">
        <v>228</v>
      </c>
      <c r="G105" s="6">
        <v>1</v>
      </c>
      <c r="H105" s="5" t="s">
        <v>22</v>
      </c>
      <c r="I105" s="5" t="s">
        <v>23</v>
      </c>
      <c r="J105" s="5" t="s">
        <v>24</v>
      </c>
      <c r="K105" s="5" t="s">
        <v>25</v>
      </c>
      <c r="L105" s="18" t="s">
        <v>24</v>
      </c>
      <c r="M105" s="19" t="s">
        <v>156</v>
      </c>
      <c r="N105" s="20" t="s">
        <v>229</v>
      </c>
      <c r="O105" s="6" t="s">
        <v>28</v>
      </c>
      <c r="P105" s="6">
        <v>13887291812</v>
      </c>
      <c r="Q105" s="5"/>
    </row>
    <row r="106" ht="27.95" customHeight="1" spans="1:17">
      <c r="A106" s="6">
        <v>24</v>
      </c>
      <c r="B106" s="7" t="s">
        <v>230</v>
      </c>
      <c r="C106" s="6">
        <v>30</v>
      </c>
      <c r="D106" s="8" t="s">
        <v>19</v>
      </c>
      <c r="E106" s="5" t="s">
        <v>39</v>
      </c>
      <c r="F106" s="5" t="s">
        <v>231</v>
      </c>
      <c r="G106" s="6">
        <v>11</v>
      </c>
      <c r="H106" s="5" t="s">
        <v>22</v>
      </c>
      <c r="I106" s="5" t="s">
        <v>23</v>
      </c>
      <c r="J106" s="5" t="s">
        <v>24</v>
      </c>
      <c r="K106" s="5" t="s">
        <v>25</v>
      </c>
      <c r="L106" s="18" t="s">
        <v>24</v>
      </c>
      <c r="M106" s="19" t="s">
        <v>108</v>
      </c>
      <c r="N106" s="20" t="s">
        <v>232</v>
      </c>
      <c r="O106" s="6" t="s">
        <v>222</v>
      </c>
      <c r="P106" s="6">
        <v>15368078002</v>
      </c>
      <c r="Q106" s="21" t="s">
        <v>182</v>
      </c>
    </row>
    <row r="107" ht="27.95" customHeight="1" spans="1:17">
      <c r="A107" s="6"/>
      <c r="B107" s="7"/>
      <c r="C107" s="6"/>
      <c r="D107" s="8" t="s">
        <v>19</v>
      </c>
      <c r="E107" s="5" t="s">
        <v>42</v>
      </c>
      <c r="F107" s="5" t="s">
        <v>233</v>
      </c>
      <c r="G107" s="6">
        <v>6</v>
      </c>
      <c r="H107" s="5" t="s">
        <v>22</v>
      </c>
      <c r="I107" s="5" t="s">
        <v>23</v>
      </c>
      <c r="J107" s="5" t="s">
        <v>24</v>
      </c>
      <c r="K107" s="5"/>
      <c r="L107" s="18" t="s">
        <v>24</v>
      </c>
      <c r="M107" s="19" t="s">
        <v>110</v>
      </c>
      <c r="N107" s="20"/>
      <c r="O107" s="6"/>
      <c r="P107" s="6"/>
      <c r="Q107" s="23"/>
    </row>
    <row r="108" ht="27.95" customHeight="1" spans="1:17">
      <c r="A108" s="6"/>
      <c r="B108" s="7"/>
      <c r="C108" s="6"/>
      <c r="D108" s="8" t="s">
        <v>19</v>
      </c>
      <c r="E108" s="5" t="s">
        <v>53</v>
      </c>
      <c r="F108" s="5" t="s">
        <v>234</v>
      </c>
      <c r="G108" s="6">
        <v>2</v>
      </c>
      <c r="H108" s="5" t="s">
        <v>22</v>
      </c>
      <c r="I108" s="5" t="s">
        <v>23</v>
      </c>
      <c r="J108" s="5" t="s">
        <v>24</v>
      </c>
      <c r="K108" s="5"/>
      <c r="L108" s="18" t="s">
        <v>24</v>
      </c>
      <c r="M108" s="19" t="s">
        <v>144</v>
      </c>
      <c r="N108" s="20"/>
      <c r="O108" s="6"/>
      <c r="P108" s="6"/>
      <c r="Q108" s="23"/>
    </row>
    <row r="109" ht="27.95" customHeight="1" spans="1:17">
      <c r="A109" s="6"/>
      <c r="B109" s="7"/>
      <c r="C109" s="6"/>
      <c r="D109" s="8" t="s">
        <v>19</v>
      </c>
      <c r="E109" s="5" t="s">
        <v>45</v>
      </c>
      <c r="F109" s="5" t="s">
        <v>235</v>
      </c>
      <c r="G109" s="6">
        <v>1</v>
      </c>
      <c r="H109" s="5" t="s">
        <v>22</v>
      </c>
      <c r="I109" s="5" t="s">
        <v>23</v>
      </c>
      <c r="J109" s="5" t="s">
        <v>24</v>
      </c>
      <c r="K109" s="5"/>
      <c r="L109" s="18" t="s">
        <v>24</v>
      </c>
      <c r="M109" s="19" t="s">
        <v>121</v>
      </c>
      <c r="N109" s="20"/>
      <c r="O109" s="6"/>
      <c r="P109" s="6"/>
      <c r="Q109" s="23"/>
    </row>
    <row r="110" ht="27.95" customHeight="1" spans="1:17">
      <c r="A110" s="6"/>
      <c r="B110" s="7"/>
      <c r="C110" s="6"/>
      <c r="D110" s="8" t="s">
        <v>19</v>
      </c>
      <c r="E110" s="5" t="s">
        <v>32</v>
      </c>
      <c r="F110" s="5" t="s">
        <v>236</v>
      </c>
      <c r="G110" s="6">
        <v>2</v>
      </c>
      <c r="H110" s="5" t="s">
        <v>22</v>
      </c>
      <c r="I110" s="5" t="s">
        <v>23</v>
      </c>
      <c r="J110" s="5" t="s">
        <v>24</v>
      </c>
      <c r="K110" s="5"/>
      <c r="L110" s="18" t="s">
        <v>24</v>
      </c>
      <c r="M110" s="19" t="s">
        <v>123</v>
      </c>
      <c r="N110" s="20"/>
      <c r="O110" s="6"/>
      <c r="P110" s="6"/>
      <c r="Q110" s="23"/>
    </row>
    <row r="111" ht="27.95" customHeight="1" spans="1:17">
      <c r="A111" s="6"/>
      <c r="B111" s="7"/>
      <c r="C111" s="6"/>
      <c r="D111" s="8" t="s">
        <v>19</v>
      </c>
      <c r="E111" s="5" t="s">
        <v>83</v>
      </c>
      <c r="F111" s="5" t="s">
        <v>237</v>
      </c>
      <c r="G111" s="6">
        <v>3</v>
      </c>
      <c r="H111" s="5" t="s">
        <v>22</v>
      </c>
      <c r="I111" s="5" t="s">
        <v>23</v>
      </c>
      <c r="J111" s="5" t="s">
        <v>24</v>
      </c>
      <c r="K111" s="5"/>
      <c r="L111" s="18" t="s">
        <v>24</v>
      </c>
      <c r="M111" s="19" t="s">
        <v>112</v>
      </c>
      <c r="N111" s="20"/>
      <c r="O111" s="6"/>
      <c r="P111" s="6"/>
      <c r="Q111" s="23"/>
    </row>
    <row r="112" ht="27.95" customHeight="1" spans="1:17">
      <c r="A112" s="6"/>
      <c r="B112" s="7"/>
      <c r="C112" s="6"/>
      <c r="D112" s="8" t="s">
        <v>19</v>
      </c>
      <c r="E112" s="5" t="s">
        <v>35</v>
      </c>
      <c r="F112" s="5" t="s">
        <v>238</v>
      </c>
      <c r="G112" s="6">
        <f>3-1</f>
        <v>2</v>
      </c>
      <c r="H112" s="5" t="s">
        <v>22</v>
      </c>
      <c r="I112" s="5" t="s">
        <v>23</v>
      </c>
      <c r="J112" s="5" t="s">
        <v>24</v>
      </c>
      <c r="K112" s="5"/>
      <c r="L112" s="18" t="s">
        <v>24</v>
      </c>
      <c r="M112" s="19" t="s">
        <v>152</v>
      </c>
      <c r="N112" s="20"/>
      <c r="O112" s="6"/>
      <c r="P112" s="6"/>
      <c r="Q112" s="23"/>
    </row>
    <row r="113" ht="27.95" customHeight="1" spans="1:17">
      <c r="A113" s="6"/>
      <c r="B113" s="7"/>
      <c r="C113" s="6"/>
      <c r="D113" s="8" t="s">
        <v>19</v>
      </c>
      <c r="E113" s="5" t="s">
        <v>59</v>
      </c>
      <c r="F113" s="5" t="s">
        <v>239</v>
      </c>
      <c r="G113" s="6">
        <v>1</v>
      </c>
      <c r="H113" s="5" t="s">
        <v>22</v>
      </c>
      <c r="I113" s="5" t="s">
        <v>23</v>
      </c>
      <c r="J113" s="5" t="s">
        <v>24</v>
      </c>
      <c r="K113" s="5"/>
      <c r="L113" s="18" t="s">
        <v>24</v>
      </c>
      <c r="M113" s="19" t="s">
        <v>240</v>
      </c>
      <c r="N113" s="20"/>
      <c r="O113" s="6"/>
      <c r="P113" s="6"/>
      <c r="Q113" s="23"/>
    </row>
    <row r="114" ht="27.95" customHeight="1" spans="1:17">
      <c r="A114" s="6"/>
      <c r="B114" s="7"/>
      <c r="C114" s="6"/>
      <c r="D114" s="8" t="s">
        <v>19</v>
      </c>
      <c r="E114" s="5" t="s">
        <v>113</v>
      </c>
      <c r="F114" s="5" t="s">
        <v>241</v>
      </c>
      <c r="G114" s="6">
        <v>2</v>
      </c>
      <c r="H114" s="5" t="s">
        <v>22</v>
      </c>
      <c r="I114" s="5" t="s">
        <v>23</v>
      </c>
      <c r="J114" s="5" t="s">
        <v>24</v>
      </c>
      <c r="K114" s="5"/>
      <c r="L114" s="18" t="s">
        <v>24</v>
      </c>
      <c r="M114" s="19" t="s">
        <v>115</v>
      </c>
      <c r="N114" s="20"/>
      <c r="O114" s="6"/>
      <c r="P114" s="6"/>
      <c r="Q114" s="25"/>
    </row>
    <row r="115" ht="27.95" customHeight="1" spans="1:17">
      <c r="A115" s="6">
        <v>25</v>
      </c>
      <c r="B115" s="9" t="s">
        <v>242</v>
      </c>
      <c r="C115" s="10">
        <v>8</v>
      </c>
      <c r="D115" s="8" t="s">
        <v>19</v>
      </c>
      <c r="E115" s="5" t="s">
        <v>39</v>
      </c>
      <c r="F115" s="5" t="s">
        <v>243</v>
      </c>
      <c r="G115" s="6">
        <v>5</v>
      </c>
      <c r="H115" s="5" t="s">
        <v>22</v>
      </c>
      <c r="I115" s="5" t="s">
        <v>23</v>
      </c>
      <c r="J115" s="5" t="s">
        <v>24</v>
      </c>
      <c r="K115" s="21" t="s">
        <v>25</v>
      </c>
      <c r="L115" s="18" t="s">
        <v>24</v>
      </c>
      <c r="M115" s="19" t="s">
        <v>108</v>
      </c>
      <c r="N115" s="22" t="s">
        <v>244</v>
      </c>
      <c r="O115" s="10" t="s">
        <v>222</v>
      </c>
      <c r="P115" s="10">
        <v>15368078002</v>
      </c>
      <c r="Q115" s="21" t="s">
        <v>182</v>
      </c>
    </row>
    <row r="116" ht="27.95" customHeight="1" spans="1:17">
      <c r="A116" s="6"/>
      <c r="B116" s="11"/>
      <c r="C116" s="12"/>
      <c r="D116" s="8" t="s">
        <v>19</v>
      </c>
      <c r="E116" s="5" t="s">
        <v>32</v>
      </c>
      <c r="F116" s="5" t="s">
        <v>245</v>
      </c>
      <c r="G116" s="6">
        <v>1</v>
      </c>
      <c r="H116" s="5" t="s">
        <v>22</v>
      </c>
      <c r="I116" s="5" t="s">
        <v>23</v>
      </c>
      <c r="J116" s="5" t="s">
        <v>24</v>
      </c>
      <c r="K116" s="23"/>
      <c r="L116" s="18" t="s">
        <v>24</v>
      </c>
      <c r="M116" s="19" t="s">
        <v>123</v>
      </c>
      <c r="N116" s="24"/>
      <c r="O116" s="12"/>
      <c r="P116" s="12"/>
      <c r="Q116" s="23"/>
    </row>
    <row r="117" ht="27.95" customHeight="1" spans="1:17">
      <c r="A117" s="6"/>
      <c r="B117" s="11"/>
      <c r="C117" s="12"/>
      <c r="D117" s="8" t="s">
        <v>19</v>
      </c>
      <c r="E117" s="5" t="s">
        <v>83</v>
      </c>
      <c r="F117" s="5" t="s">
        <v>246</v>
      </c>
      <c r="G117" s="6">
        <v>2</v>
      </c>
      <c r="H117" s="5" t="s">
        <v>22</v>
      </c>
      <c r="I117" s="5" t="s">
        <v>23</v>
      </c>
      <c r="J117" s="5" t="s">
        <v>24</v>
      </c>
      <c r="K117" s="23"/>
      <c r="L117" s="18" t="s">
        <v>24</v>
      </c>
      <c r="M117" s="19" t="s">
        <v>112</v>
      </c>
      <c r="N117" s="24"/>
      <c r="O117" s="12"/>
      <c r="P117" s="12"/>
      <c r="Q117" s="25"/>
    </row>
    <row r="118" ht="27.95" customHeight="1" spans="1:17">
      <c r="A118" s="6">
        <v>26</v>
      </c>
      <c r="B118" s="9" t="s">
        <v>247</v>
      </c>
      <c r="C118" s="10">
        <v>5</v>
      </c>
      <c r="D118" s="8" t="s">
        <v>19</v>
      </c>
      <c r="E118" s="5" t="s">
        <v>39</v>
      </c>
      <c r="F118" s="5" t="s">
        <v>248</v>
      </c>
      <c r="G118" s="6">
        <v>3</v>
      </c>
      <c r="H118" s="5" t="s">
        <v>22</v>
      </c>
      <c r="I118" s="5" t="s">
        <v>23</v>
      </c>
      <c r="J118" s="5" t="s">
        <v>24</v>
      </c>
      <c r="K118" s="21" t="s">
        <v>25</v>
      </c>
      <c r="L118" s="18" t="s">
        <v>24</v>
      </c>
      <c r="M118" s="19" t="s">
        <v>108</v>
      </c>
      <c r="N118" s="22" t="s">
        <v>232</v>
      </c>
      <c r="O118" s="10" t="s">
        <v>222</v>
      </c>
      <c r="P118" s="10">
        <v>15368078002</v>
      </c>
      <c r="Q118" s="21" t="s">
        <v>182</v>
      </c>
    </row>
    <row r="119" ht="27.95" customHeight="1" spans="1:17">
      <c r="A119" s="6"/>
      <c r="B119" s="11"/>
      <c r="C119" s="12"/>
      <c r="D119" s="8" t="s">
        <v>19</v>
      </c>
      <c r="E119" s="5" t="s">
        <v>42</v>
      </c>
      <c r="F119" s="5" t="s">
        <v>249</v>
      </c>
      <c r="G119" s="6">
        <v>1</v>
      </c>
      <c r="H119" s="5" t="s">
        <v>22</v>
      </c>
      <c r="I119" s="5" t="s">
        <v>23</v>
      </c>
      <c r="J119" s="5" t="s">
        <v>24</v>
      </c>
      <c r="K119" s="23"/>
      <c r="L119" s="18" t="s">
        <v>24</v>
      </c>
      <c r="M119" s="19" t="s">
        <v>110</v>
      </c>
      <c r="N119" s="24"/>
      <c r="O119" s="12"/>
      <c r="P119" s="12"/>
      <c r="Q119" s="23"/>
    </row>
    <row r="120" ht="27.95" customHeight="1" spans="1:17">
      <c r="A120" s="6"/>
      <c r="B120" s="11"/>
      <c r="C120" s="12"/>
      <c r="D120" s="8" t="s">
        <v>19</v>
      </c>
      <c r="E120" s="5" t="s">
        <v>83</v>
      </c>
      <c r="F120" s="5" t="s">
        <v>250</v>
      </c>
      <c r="G120" s="6">
        <v>1</v>
      </c>
      <c r="H120" s="5" t="s">
        <v>22</v>
      </c>
      <c r="I120" s="5" t="s">
        <v>23</v>
      </c>
      <c r="J120" s="5" t="s">
        <v>24</v>
      </c>
      <c r="K120" s="23"/>
      <c r="L120" s="18" t="s">
        <v>24</v>
      </c>
      <c r="M120" s="19" t="s">
        <v>112</v>
      </c>
      <c r="N120" s="24"/>
      <c r="O120" s="12"/>
      <c r="P120" s="12"/>
      <c r="Q120" s="25"/>
    </row>
    <row r="121" ht="27.95" customHeight="1" spans="1:17">
      <c r="A121" s="6">
        <v>27</v>
      </c>
      <c r="B121" s="9" t="s">
        <v>251</v>
      </c>
      <c r="C121" s="10">
        <v>7</v>
      </c>
      <c r="D121" s="8" t="s">
        <v>19</v>
      </c>
      <c r="E121" s="5" t="s">
        <v>39</v>
      </c>
      <c r="F121" s="5" t="s">
        <v>252</v>
      </c>
      <c r="G121" s="6">
        <v>6</v>
      </c>
      <c r="H121" s="5" t="s">
        <v>22</v>
      </c>
      <c r="I121" s="5" t="s">
        <v>23</v>
      </c>
      <c r="J121" s="5" t="s">
        <v>24</v>
      </c>
      <c r="K121" s="21" t="s">
        <v>25</v>
      </c>
      <c r="L121" s="18" t="s">
        <v>24</v>
      </c>
      <c r="M121" s="19" t="s">
        <v>108</v>
      </c>
      <c r="N121" s="22" t="s">
        <v>253</v>
      </c>
      <c r="O121" s="10" t="s">
        <v>254</v>
      </c>
      <c r="P121" s="10">
        <v>13987100297</v>
      </c>
      <c r="Q121" s="21" t="s">
        <v>182</v>
      </c>
    </row>
    <row r="122" ht="27.95" customHeight="1" spans="1:17">
      <c r="A122" s="6"/>
      <c r="B122" s="13"/>
      <c r="C122" s="14"/>
      <c r="D122" s="8" t="s">
        <v>19</v>
      </c>
      <c r="E122" s="5" t="s">
        <v>83</v>
      </c>
      <c r="F122" s="5" t="s">
        <v>255</v>
      </c>
      <c r="G122" s="6">
        <v>1</v>
      </c>
      <c r="H122" s="5" t="s">
        <v>22</v>
      </c>
      <c r="I122" s="5" t="s">
        <v>23</v>
      </c>
      <c r="J122" s="5" t="s">
        <v>24</v>
      </c>
      <c r="K122" s="25"/>
      <c r="L122" s="18" t="s">
        <v>24</v>
      </c>
      <c r="M122" s="19" t="s">
        <v>112</v>
      </c>
      <c r="N122" s="26"/>
      <c r="O122" s="14"/>
      <c r="P122" s="14"/>
      <c r="Q122" s="25"/>
    </row>
    <row r="123" ht="27.95" customHeight="1" spans="1:17">
      <c r="A123" s="6">
        <v>28</v>
      </c>
      <c r="B123" s="7" t="s">
        <v>256</v>
      </c>
      <c r="C123" s="6">
        <v>14</v>
      </c>
      <c r="D123" s="8" t="s">
        <v>19</v>
      </c>
      <c r="E123" s="5" t="s">
        <v>39</v>
      </c>
      <c r="F123" s="5" t="s">
        <v>257</v>
      </c>
      <c r="G123" s="6">
        <v>8</v>
      </c>
      <c r="H123" s="5" t="s">
        <v>22</v>
      </c>
      <c r="I123" s="5" t="s">
        <v>23</v>
      </c>
      <c r="J123" s="5" t="s">
        <v>24</v>
      </c>
      <c r="K123" s="5" t="s">
        <v>25</v>
      </c>
      <c r="L123" s="18" t="s">
        <v>24</v>
      </c>
      <c r="M123" s="19" t="s">
        <v>108</v>
      </c>
      <c r="N123" s="20" t="s">
        <v>258</v>
      </c>
      <c r="O123" s="6" t="s">
        <v>254</v>
      </c>
      <c r="P123" s="6">
        <v>13987100297</v>
      </c>
      <c r="Q123" s="21" t="s">
        <v>182</v>
      </c>
    </row>
    <row r="124" ht="27.95" customHeight="1" spans="1:17">
      <c r="A124" s="6"/>
      <c r="B124" s="7"/>
      <c r="C124" s="6"/>
      <c r="D124" s="8" t="s">
        <v>19</v>
      </c>
      <c r="E124" s="5" t="s">
        <v>42</v>
      </c>
      <c r="F124" s="5" t="s">
        <v>259</v>
      </c>
      <c r="G124" s="6">
        <f>6-4</f>
        <v>2</v>
      </c>
      <c r="H124" s="5" t="s">
        <v>22</v>
      </c>
      <c r="I124" s="5" t="s">
        <v>23</v>
      </c>
      <c r="J124" s="5" t="s">
        <v>24</v>
      </c>
      <c r="K124" s="5"/>
      <c r="L124" s="18" t="s">
        <v>24</v>
      </c>
      <c r="M124" s="19" t="s">
        <v>110</v>
      </c>
      <c r="N124" s="20"/>
      <c r="O124" s="6"/>
      <c r="P124" s="6"/>
      <c r="Q124" s="23"/>
    </row>
    <row r="125" ht="27.95" customHeight="1" spans="1:17">
      <c r="A125" s="6"/>
      <c r="B125" s="7"/>
      <c r="C125" s="6"/>
      <c r="D125" s="8" t="s">
        <v>19</v>
      </c>
      <c r="E125" s="5" t="s">
        <v>53</v>
      </c>
      <c r="F125" s="5" t="s">
        <v>260</v>
      </c>
      <c r="G125" s="6">
        <f>2-1</f>
        <v>1</v>
      </c>
      <c r="H125" s="5" t="s">
        <v>22</v>
      </c>
      <c r="I125" s="5" t="s">
        <v>23</v>
      </c>
      <c r="J125" s="5" t="s">
        <v>24</v>
      </c>
      <c r="K125" s="5"/>
      <c r="L125" s="18" t="s">
        <v>24</v>
      </c>
      <c r="M125" s="19" t="s">
        <v>144</v>
      </c>
      <c r="N125" s="20"/>
      <c r="O125" s="6"/>
      <c r="P125" s="6"/>
      <c r="Q125" s="23"/>
    </row>
    <row r="126" ht="27.95" customHeight="1" spans="1:17">
      <c r="A126" s="6"/>
      <c r="B126" s="7"/>
      <c r="C126" s="6"/>
      <c r="D126" s="8" t="s">
        <v>19</v>
      </c>
      <c r="E126" s="5" t="s">
        <v>83</v>
      </c>
      <c r="F126" s="5" t="s">
        <v>261</v>
      </c>
      <c r="G126" s="6">
        <v>3</v>
      </c>
      <c r="H126" s="5" t="s">
        <v>22</v>
      </c>
      <c r="I126" s="5" t="s">
        <v>23</v>
      </c>
      <c r="J126" s="5" t="s">
        <v>24</v>
      </c>
      <c r="K126" s="5"/>
      <c r="L126" s="18" t="s">
        <v>24</v>
      </c>
      <c r="M126" s="19" t="s">
        <v>112</v>
      </c>
      <c r="N126" s="20"/>
      <c r="O126" s="6"/>
      <c r="P126" s="6"/>
      <c r="Q126" s="25"/>
    </row>
    <row r="127" ht="27.95" customHeight="1" spans="1:17">
      <c r="A127" s="6">
        <v>29</v>
      </c>
      <c r="B127" s="7" t="s">
        <v>262</v>
      </c>
      <c r="C127" s="6">
        <v>4</v>
      </c>
      <c r="D127" s="8" t="s">
        <v>19</v>
      </c>
      <c r="E127" s="5" t="s">
        <v>39</v>
      </c>
      <c r="F127" s="5" t="s">
        <v>263</v>
      </c>
      <c r="G127" s="6">
        <v>2</v>
      </c>
      <c r="H127" s="5" t="s">
        <v>22</v>
      </c>
      <c r="I127" s="5" t="s">
        <v>23</v>
      </c>
      <c r="J127" s="5" t="s">
        <v>24</v>
      </c>
      <c r="K127" s="5" t="s">
        <v>25</v>
      </c>
      <c r="L127" s="18" t="s">
        <v>24</v>
      </c>
      <c r="M127" s="19" t="s">
        <v>108</v>
      </c>
      <c r="N127" s="20" t="s">
        <v>264</v>
      </c>
      <c r="O127" s="6" t="s">
        <v>176</v>
      </c>
      <c r="P127" s="6">
        <v>13759588255</v>
      </c>
      <c r="Q127" s="21"/>
    </row>
    <row r="128" ht="27.95" customHeight="1" spans="1:17">
      <c r="A128" s="6"/>
      <c r="B128" s="7"/>
      <c r="C128" s="6"/>
      <c r="D128" s="8" t="s">
        <v>19</v>
      </c>
      <c r="E128" s="5" t="s">
        <v>83</v>
      </c>
      <c r="F128" s="5" t="s">
        <v>265</v>
      </c>
      <c r="G128" s="6">
        <v>1</v>
      </c>
      <c r="H128" s="5" t="s">
        <v>22</v>
      </c>
      <c r="I128" s="5" t="s">
        <v>23</v>
      </c>
      <c r="J128" s="5" t="s">
        <v>24</v>
      </c>
      <c r="K128" s="5"/>
      <c r="L128" s="18" t="s">
        <v>24</v>
      </c>
      <c r="M128" s="19" t="s">
        <v>112</v>
      </c>
      <c r="N128" s="20"/>
      <c r="O128" s="6"/>
      <c r="P128" s="6"/>
      <c r="Q128" s="23"/>
    </row>
    <row r="129" ht="27.95" customHeight="1" spans="1:17">
      <c r="A129" s="6"/>
      <c r="B129" s="7"/>
      <c r="C129" s="6"/>
      <c r="D129" s="8" t="s">
        <v>19</v>
      </c>
      <c r="E129" s="5" t="s">
        <v>35</v>
      </c>
      <c r="F129" s="5" t="s">
        <v>266</v>
      </c>
      <c r="G129" s="6">
        <v>1</v>
      </c>
      <c r="H129" s="5" t="s">
        <v>22</v>
      </c>
      <c r="I129" s="5" t="s">
        <v>23</v>
      </c>
      <c r="J129" s="5" t="s">
        <v>24</v>
      </c>
      <c r="K129" s="5"/>
      <c r="L129" s="18" t="s">
        <v>24</v>
      </c>
      <c r="M129" s="19" t="s">
        <v>152</v>
      </c>
      <c r="N129" s="20"/>
      <c r="O129" s="6"/>
      <c r="P129" s="6"/>
      <c r="Q129" s="25"/>
    </row>
    <row r="130" ht="27.95" customHeight="1" spans="1:17">
      <c r="A130" s="6">
        <v>30</v>
      </c>
      <c r="B130" s="7" t="s">
        <v>267</v>
      </c>
      <c r="C130" s="6">
        <v>6</v>
      </c>
      <c r="D130" s="8" t="s">
        <v>19</v>
      </c>
      <c r="E130" s="5" t="s">
        <v>39</v>
      </c>
      <c r="F130" s="5" t="s">
        <v>268</v>
      </c>
      <c r="G130" s="6">
        <v>2</v>
      </c>
      <c r="H130" s="5" t="s">
        <v>22</v>
      </c>
      <c r="I130" s="5" t="s">
        <v>23</v>
      </c>
      <c r="J130" s="5" t="s">
        <v>24</v>
      </c>
      <c r="K130" s="5" t="s">
        <v>25</v>
      </c>
      <c r="L130" s="18" t="s">
        <v>24</v>
      </c>
      <c r="M130" s="19" t="s">
        <v>108</v>
      </c>
      <c r="N130" s="20" t="s">
        <v>269</v>
      </c>
      <c r="O130" s="6" t="s">
        <v>270</v>
      </c>
      <c r="P130" s="6">
        <v>15087050907</v>
      </c>
      <c r="Q130" s="21"/>
    </row>
    <row r="131" ht="27.95" customHeight="1" spans="1:17">
      <c r="A131" s="6"/>
      <c r="B131" s="7"/>
      <c r="C131" s="6"/>
      <c r="D131" s="8" t="s">
        <v>19</v>
      </c>
      <c r="E131" s="5" t="s">
        <v>42</v>
      </c>
      <c r="F131" s="5" t="s">
        <v>271</v>
      </c>
      <c r="G131" s="6">
        <v>2</v>
      </c>
      <c r="H131" s="5" t="s">
        <v>22</v>
      </c>
      <c r="I131" s="5" t="s">
        <v>23</v>
      </c>
      <c r="J131" s="5" t="s">
        <v>24</v>
      </c>
      <c r="K131" s="5"/>
      <c r="L131" s="18" t="s">
        <v>24</v>
      </c>
      <c r="M131" s="19" t="s">
        <v>110</v>
      </c>
      <c r="N131" s="20"/>
      <c r="O131" s="6"/>
      <c r="P131" s="6"/>
      <c r="Q131" s="23"/>
    </row>
    <row r="132" ht="27.95" customHeight="1" spans="1:17">
      <c r="A132" s="6"/>
      <c r="B132" s="7"/>
      <c r="C132" s="6"/>
      <c r="D132" s="8" t="s">
        <v>19</v>
      </c>
      <c r="E132" s="5" t="s">
        <v>83</v>
      </c>
      <c r="F132" s="5" t="s">
        <v>272</v>
      </c>
      <c r="G132" s="6">
        <v>1</v>
      </c>
      <c r="H132" s="5" t="s">
        <v>22</v>
      </c>
      <c r="I132" s="5" t="s">
        <v>23</v>
      </c>
      <c r="J132" s="5" t="s">
        <v>24</v>
      </c>
      <c r="K132" s="5"/>
      <c r="L132" s="18" t="s">
        <v>24</v>
      </c>
      <c r="M132" s="19" t="s">
        <v>112</v>
      </c>
      <c r="N132" s="20"/>
      <c r="O132" s="6"/>
      <c r="P132" s="6"/>
      <c r="Q132" s="23"/>
    </row>
    <row r="133" ht="27.95" customHeight="1" spans="1:17">
      <c r="A133" s="6"/>
      <c r="B133" s="7"/>
      <c r="C133" s="6"/>
      <c r="D133" s="8" t="s">
        <v>19</v>
      </c>
      <c r="E133" s="5" t="s">
        <v>154</v>
      </c>
      <c r="F133" s="5" t="s">
        <v>273</v>
      </c>
      <c r="G133" s="6">
        <v>1</v>
      </c>
      <c r="H133" s="5" t="s">
        <v>22</v>
      </c>
      <c r="I133" s="5" t="s">
        <v>23</v>
      </c>
      <c r="J133" s="5" t="s">
        <v>24</v>
      </c>
      <c r="K133" s="5"/>
      <c r="L133" s="18" t="s">
        <v>24</v>
      </c>
      <c r="M133" s="19" t="s">
        <v>156</v>
      </c>
      <c r="N133" s="20"/>
      <c r="O133" s="6"/>
      <c r="P133" s="6"/>
      <c r="Q133" s="25"/>
    </row>
    <row r="134" ht="27.95" customHeight="1" spans="1:17">
      <c r="A134" s="6">
        <v>31</v>
      </c>
      <c r="B134" s="7" t="s">
        <v>274</v>
      </c>
      <c r="C134" s="6">
        <v>5</v>
      </c>
      <c r="D134" s="8" t="s">
        <v>19</v>
      </c>
      <c r="E134" s="5" t="s">
        <v>39</v>
      </c>
      <c r="F134" s="5" t="s">
        <v>275</v>
      </c>
      <c r="G134" s="6">
        <v>3</v>
      </c>
      <c r="H134" s="5" t="s">
        <v>22</v>
      </c>
      <c r="I134" s="5" t="s">
        <v>23</v>
      </c>
      <c r="J134" s="5" t="s">
        <v>24</v>
      </c>
      <c r="K134" s="5" t="s">
        <v>25</v>
      </c>
      <c r="L134" s="18" t="s">
        <v>24</v>
      </c>
      <c r="M134" s="19" t="s">
        <v>108</v>
      </c>
      <c r="N134" s="20" t="s">
        <v>276</v>
      </c>
      <c r="O134" s="6" t="s">
        <v>74</v>
      </c>
      <c r="P134" s="6">
        <v>13888803403</v>
      </c>
      <c r="Q134" s="21"/>
    </row>
    <row r="135" ht="27.95" customHeight="1" spans="1:17">
      <c r="A135" s="6"/>
      <c r="B135" s="7"/>
      <c r="C135" s="6"/>
      <c r="D135" s="8" t="s">
        <v>19</v>
      </c>
      <c r="E135" s="5" t="s">
        <v>32</v>
      </c>
      <c r="F135" s="5" t="s">
        <v>277</v>
      </c>
      <c r="G135" s="6">
        <v>1</v>
      </c>
      <c r="H135" s="5" t="s">
        <v>22</v>
      </c>
      <c r="I135" s="5" t="s">
        <v>23</v>
      </c>
      <c r="J135" s="5" t="s">
        <v>24</v>
      </c>
      <c r="K135" s="5"/>
      <c r="L135" s="18" t="s">
        <v>24</v>
      </c>
      <c r="M135" s="19" t="s">
        <v>123</v>
      </c>
      <c r="N135" s="20"/>
      <c r="O135" s="6"/>
      <c r="P135" s="6"/>
      <c r="Q135" s="23"/>
    </row>
    <row r="136" ht="27.95" customHeight="1" spans="1:17">
      <c r="A136" s="6"/>
      <c r="B136" s="7"/>
      <c r="C136" s="6"/>
      <c r="D136" s="8" t="s">
        <v>19</v>
      </c>
      <c r="E136" s="5" t="s">
        <v>113</v>
      </c>
      <c r="F136" s="5" t="s">
        <v>278</v>
      </c>
      <c r="G136" s="6">
        <v>1</v>
      </c>
      <c r="H136" s="5" t="s">
        <v>22</v>
      </c>
      <c r="I136" s="5" t="s">
        <v>23</v>
      </c>
      <c r="J136" s="5" t="s">
        <v>24</v>
      </c>
      <c r="K136" s="5"/>
      <c r="L136" s="18" t="s">
        <v>24</v>
      </c>
      <c r="M136" s="19" t="s">
        <v>115</v>
      </c>
      <c r="N136" s="20"/>
      <c r="O136" s="6"/>
      <c r="P136" s="6"/>
      <c r="Q136" s="25"/>
    </row>
    <row r="137" ht="27.95" customHeight="1" spans="1:17">
      <c r="A137" s="6">
        <v>32</v>
      </c>
      <c r="B137" s="7" t="s">
        <v>279</v>
      </c>
      <c r="C137" s="6">
        <v>4</v>
      </c>
      <c r="D137" s="8" t="s">
        <v>19</v>
      </c>
      <c r="E137" s="5" t="s">
        <v>42</v>
      </c>
      <c r="F137" s="5" t="s">
        <v>280</v>
      </c>
      <c r="G137" s="6">
        <v>2</v>
      </c>
      <c r="H137" s="5" t="s">
        <v>22</v>
      </c>
      <c r="I137" s="5" t="s">
        <v>23</v>
      </c>
      <c r="J137" s="5" t="s">
        <v>24</v>
      </c>
      <c r="K137" s="5" t="s">
        <v>25</v>
      </c>
      <c r="L137" s="18" t="s">
        <v>24</v>
      </c>
      <c r="M137" s="19" t="s">
        <v>110</v>
      </c>
      <c r="N137" s="20" t="s">
        <v>281</v>
      </c>
      <c r="O137" s="6" t="s">
        <v>282</v>
      </c>
      <c r="P137" s="6">
        <v>13354930472</v>
      </c>
      <c r="Q137" s="21"/>
    </row>
    <row r="138" ht="27.95" customHeight="1" spans="1:17">
      <c r="A138" s="6"/>
      <c r="B138" s="7"/>
      <c r="C138" s="6"/>
      <c r="D138" s="8" t="s">
        <v>19</v>
      </c>
      <c r="E138" s="5" t="s">
        <v>83</v>
      </c>
      <c r="F138" s="5" t="s">
        <v>283</v>
      </c>
      <c r="G138" s="6">
        <v>1</v>
      </c>
      <c r="H138" s="5" t="s">
        <v>22</v>
      </c>
      <c r="I138" s="5" t="s">
        <v>23</v>
      </c>
      <c r="J138" s="5" t="s">
        <v>24</v>
      </c>
      <c r="K138" s="5"/>
      <c r="L138" s="18" t="s">
        <v>24</v>
      </c>
      <c r="M138" s="19" t="s">
        <v>112</v>
      </c>
      <c r="N138" s="20"/>
      <c r="O138" s="6"/>
      <c r="P138" s="6"/>
      <c r="Q138" s="23"/>
    </row>
    <row r="139" ht="27.95" customHeight="1" spans="1:17">
      <c r="A139" s="6"/>
      <c r="B139" s="7"/>
      <c r="C139" s="6"/>
      <c r="D139" s="8" t="s">
        <v>19</v>
      </c>
      <c r="E139" s="5" t="s">
        <v>113</v>
      </c>
      <c r="F139" s="5" t="s">
        <v>284</v>
      </c>
      <c r="G139" s="6">
        <v>1</v>
      </c>
      <c r="H139" s="5" t="s">
        <v>22</v>
      </c>
      <c r="I139" s="5" t="s">
        <v>23</v>
      </c>
      <c r="J139" s="5" t="s">
        <v>24</v>
      </c>
      <c r="K139" s="5"/>
      <c r="L139" s="18" t="s">
        <v>24</v>
      </c>
      <c r="M139" s="19" t="s">
        <v>115</v>
      </c>
      <c r="N139" s="20"/>
      <c r="O139" s="6"/>
      <c r="P139" s="6"/>
      <c r="Q139" s="25"/>
    </row>
    <row r="140" ht="27.95" customHeight="1" spans="1:17">
      <c r="A140" s="6">
        <v>33</v>
      </c>
      <c r="B140" s="7" t="s">
        <v>285</v>
      </c>
      <c r="C140" s="6">
        <v>9</v>
      </c>
      <c r="D140" s="8" t="s">
        <v>19</v>
      </c>
      <c r="E140" s="5" t="s">
        <v>39</v>
      </c>
      <c r="F140" s="5" t="s">
        <v>286</v>
      </c>
      <c r="G140" s="6">
        <v>4</v>
      </c>
      <c r="H140" s="5" t="s">
        <v>22</v>
      </c>
      <c r="I140" s="5" t="s">
        <v>23</v>
      </c>
      <c r="J140" s="5" t="s">
        <v>24</v>
      </c>
      <c r="K140" s="5" t="s">
        <v>25</v>
      </c>
      <c r="L140" s="18" t="s">
        <v>24</v>
      </c>
      <c r="M140" s="19" t="s">
        <v>108</v>
      </c>
      <c r="N140" s="20" t="s">
        <v>287</v>
      </c>
      <c r="O140" s="6" t="s">
        <v>288</v>
      </c>
      <c r="P140" s="6">
        <v>13577191457</v>
      </c>
      <c r="Q140" s="21"/>
    </row>
    <row r="141" ht="27.95" customHeight="1" spans="1:17">
      <c r="A141" s="6"/>
      <c r="B141" s="7"/>
      <c r="C141" s="6"/>
      <c r="D141" s="8" t="s">
        <v>19</v>
      </c>
      <c r="E141" s="5" t="s">
        <v>42</v>
      </c>
      <c r="F141" s="5" t="s">
        <v>289</v>
      </c>
      <c r="G141" s="6">
        <v>3</v>
      </c>
      <c r="H141" s="5" t="s">
        <v>22</v>
      </c>
      <c r="I141" s="5" t="s">
        <v>23</v>
      </c>
      <c r="J141" s="5" t="s">
        <v>24</v>
      </c>
      <c r="K141" s="5"/>
      <c r="L141" s="18" t="s">
        <v>24</v>
      </c>
      <c r="M141" s="19" t="s">
        <v>110</v>
      </c>
      <c r="N141" s="20"/>
      <c r="O141" s="6"/>
      <c r="P141" s="6"/>
      <c r="Q141" s="23"/>
    </row>
    <row r="142" ht="27.95" customHeight="1" spans="1:17">
      <c r="A142" s="6"/>
      <c r="B142" s="7"/>
      <c r="C142" s="6"/>
      <c r="D142" s="8" t="s">
        <v>19</v>
      </c>
      <c r="E142" s="5" t="s">
        <v>83</v>
      </c>
      <c r="F142" s="5" t="s">
        <v>290</v>
      </c>
      <c r="G142" s="6">
        <v>2</v>
      </c>
      <c r="H142" s="5" t="s">
        <v>22</v>
      </c>
      <c r="I142" s="5" t="s">
        <v>23</v>
      </c>
      <c r="J142" s="5" t="s">
        <v>24</v>
      </c>
      <c r="K142" s="5"/>
      <c r="L142" s="18" t="s">
        <v>24</v>
      </c>
      <c r="M142" s="19" t="s">
        <v>112</v>
      </c>
      <c r="N142" s="20"/>
      <c r="O142" s="6"/>
      <c r="P142" s="6"/>
      <c r="Q142" s="25"/>
    </row>
    <row r="143" ht="27.95" customHeight="1" spans="1:17">
      <c r="A143" s="6">
        <v>34</v>
      </c>
      <c r="B143" s="7" t="s">
        <v>291</v>
      </c>
      <c r="C143" s="6">
        <v>3</v>
      </c>
      <c r="D143" s="8" t="s">
        <v>19</v>
      </c>
      <c r="E143" s="5" t="s">
        <v>42</v>
      </c>
      <c r="F143" s="5" t="s">
        <v>292</v>
      </c>
      <c r="G143" s="6">
        <v>2</v>
      </c>
      <c r="H143" s="5" t="s">
        <v>22</v>
      </c>
      <c r="I143" s="5" t="s">
        <v>23</v>
      </c>
      <c r="J143" s="5" t="s">
        <v>24</v>
      </c>
      <c r="K143" s="5" t="s">
        <v>25</v>
      </c>
      <c r="L143" s="18" t="s">
        <v>24</v>
      </c>
      <c r="M143" s="19" t="s">
        <v>110</v>
      </c>
      <c r="N143" s="20" t="s">
        <v>269</v>
      </c>
      <c r="O143" s="6" t="s">
        <v>293</v>
      </c>
      <c r="P143" s="6">
        <v>13888554482</v>
      </c>
      <c r="Q143" s="21"/>
    </row>
    <row r="144" ht="27.95" customHeight="1" spans="1:17">
      <c r="A144" s="6"/>
      <c r="B144" s="7"/>
      <c r="C144" s="6"/>
      <c r="D144" s="8" t="s">
        <v>19</v>
      </c>
      <c r="E144" s="5" t="s">
        <v>83</v>
      </c>
      <c r="F144" s="5" t="s">
        <v>294</v>
      </c>
      <c r="G144" s="6">
        <v>1</v>
      </c>
      <c r="H144" s="5" t="s">
        <v>22</v>
      </c>
      <c r="I144" s="5" t="s">
        <v>23</v>
      </c>
      <c r="J144" s="5" t="s">
        <v>24</v>
      </c>
      <c r="K144" s="5"/>
      <c r="L144" s="18" t="s">
        <v>24</v>
      </c>
      <c r="M144" s="19" t="s">
        <v>112</v>
      </c>
      <c r="N144" s="20"/>
      <c r="O144" s="6"/>
      <c r="P144" s="6"/>
      <c r="Q144" s="25"/>
    </row>
    <row r="145" ht="27.95" customHeight="1" spans="1:17">
      <c r="A145" s="6">
        <v>35</v>
      </c>
      <c r="B145" s="7" t="s">
        <v>295</v>
      </c>
      <c r="C145" s="6">
        <v>5</v>
      </c>
      <c r="D145" s="8" t="s">
        <v>19</v>
      </c>
      <c r="E145" s="5" t="s">
        <v>39</v>
      </c>
      <c r="F145" s="5" t="s">
        <v>296</v>
      </c>
      <c r="G145" s="6">
        <v>2</v>
      </c>
      <c r="H145" s="5" t="s">
        <v>22</v>
      </c>
      <c r="I145" s="5" t="s">
        <v>23</v>
      </c>
      <c r="J145" s="5" t="s">
        <v>24</v>
      </c>
      <c r="K145" s="5" t="s">
        <v>25</v>
      </c>
      <c r="L145" s="18" t="s">
        <v>24</v>
      </c>
      <c r="M145" s="19" t="s">
        <v>108</v>
      </c>
      <c r="N145" s="20" t="s">
        <v>297</v>
      </c>
      <c r="O145" s="6" t="s">
        <v>298</v>
      </c>
      <c r="P145" s="6">
        <v>13888529712</v>
      </c>
      <c r="Q145" s="21"/>
    </row>
    <row r="146" ht="27.95" customHeight="1" spans="1:17">
      <c r="A146" s="6"/>
      <c r="B146" s="7"/>
      <c r="C146" s="6"/>
      <c r="D146" s="8" t="s">
        <v>19</v>
      </c>
      <c r="E146" s="5" t="s">
        <v>42</v>
      </c>
      <c r="F146" s="5" t="s">
        <v>299</v>
      </c>
      <c r="G146" s="6">
        <v>1</v>
      </c>
      <c r="H146" s="5" t="s">
        <v>22</v>
      </c>
      <c r="I146" s="5" t="s">
        <v>23</v>
      </c>
      <c r="J146" s="5" t="s">
        <v>24</v>
      </c>
      <c r="K146" s="5"/>
      <c r="L146" s="18" t="s">
        <v>24</v>
      </c>
      <c r="M146" s="19" t="s">
        <v>110</v>
      </c>
      <c r="N146" s="20"/>
      <c r="O146" s="6"/>
      <c r="P146" s="6"/>
      <c r="Q146" s="23"/>
    </row>
    <row r="147" ht="27.95" customHeight="1" spans="1:17">
      <c r="A147" s="6"/>
      <c r="B147" s="7"/>
      <c r="C147" s="6"/>
      <c r="D147" s="8" t="s">
        <v>19</v>
      </c>
      <c r="E147" s="5" t="s">
        <v>53</v>
      </c>
      <c r="F147" s="5" t="s">
        <v>300</v>
      </c>
      <c r="G147" s="6">
        <v>1</v>
      </c>
      <c r="H147" s="5" t="s">
        <v>22</v>
      </c>
      <c r="I147" s="5" t="s">
        <v>23</v>
      </c>
      <c r="J147" s="5" t="s">
        <v>24</v>
      </c>
      <c r="K147" s="5"/>
      <c r="L147" s="18" t="s">
        <v>24</v>
      </c>
      <c r="M147" s="19" t="s">
        <v>144</v>
      </c>
      <c r="N147" s="20"/>
      <c r="O147" s="6"/>
      <c r="P147" s="6"/>
      <c r="Q147" s="23"/>
    </row>
    <row r="148" ht="27.95" customHeight="1" spans="1:17">
      <c r="A148" s="6"/>
      <c r="B148" s="7"/>
      <c r="C148" s="6"/>
      <c r="D148" s="8" t="s">
        <v>19</v>
      </c>
      <c r="E148" s="5" t="s">
        <v>83</v>
      </c>
      <c r="F148" s="5" t="s">
        <v>301</v>
      </c>
      <c r="G148" s="6">
        <v>1</v>
      </c>
      <c r="H148" s="5" t="s">
        <v>22</v>
      </c>
      <c r="I148" s="5" t="s">
        <v>23</v>
      </c>
      <c r="J148" s="5" t="s">
        <v>24</v>
      </c>
      <c r="K148" s="5"/>
      <c r="L148" s="18" t="s">
        <v>24</v>
      </c>
      <c r="M148" s="19" t="s">
        <v>112</v>
      </c>
      <c r="N148" s="20"/>
      <c r="O148" s="6"/>
      <c r="P148" s="6"/>
      <c r="Q148" s="25"/>
    </row>
    <row r="149" ht="27.95" customHeight="1" spans="1:17">
      <c r="A149" s="6">
        <v>36</v>
      </c>
      <c r="B149" s="7" t="s">
        <v>302</v>
      </c>
      <c r="C149" s="6">
        <v>7</v>
      </c>
      <c r="D149" s="8" t="s">
        <v>19</v>
      </c>
      <c r="E149" s="5" t="s">
        <v>39</v>
      </c>
      <c r="F149" s="5" t="s">
        <v>303</v>
      </c>
      <c r="G149" s="6">
        <v>4</v>
      </c>
      <c r="H149" s="5" t="s">
        <v>22</v>
      </c>
      <c r="I149" s="5" t="s">
        <v>23</v>
      </c>
      <c r="J149" s="5" t="s">
        <v>24</v>
      </c>
      <c r="K149" s="5" t="s">
        <v>25</v>
      </c>
      <c r="L149" s="18" t="s">
        <v>24</v>
      </c>
      <c r="M149" s="19" t="s">
        <v>108</v>
      </c>
      <c r="N149" s="20" t="s">
        <v>304</v>
      </c>
      <c r="O149" s="6" t="s">
        <v>74</v>
      </c>
      <c r="P149" s="6">
        <v>13888638685</v>
      </c>
      <c r="Q149" s="21"/>
    </row>
    <row r="150" ht="27.95" customHeight="1" spans="1:17">
      <c r="A150" s="6"/>
      <c r="B150" s="7"/>
      <c r="C150" s="6"/>
      <c r="D150" s="8" t="s">
        <v>19</v>
      </c>
      <c r="E150" s="5" t="s">
        <v>42</v>
      </c>
      <c r="F150" s="5" t="s">
        <v>305</v>
      </c>
      <c r="G150" s="6">
        <v>2</v>
      </c>
      <c r="H150" s="5" t="s">
        <v>22</v>
      </c>
      <c r="I150" s="5" t="s">
        <v>23</v>
      </c>
      <c r="J150" s="5" t="s">
        <v>24</v>
      </c>
      <c r="K150" s="5"/>
      <c r="L150" s="18" t="s">
        <v>24</v>
      </c>
      <c r="M150" s="19" t="s">
        <v>110</v>
      </c>
      <c r="N150" s="20"/>
      <c r="O150" s="6"/>
      <c r="P150" s="6"/>
      <c r="Q150" s="23"/>
    </row>
    <row r="151" ht="27.95" customHeight="1" spans="1:17">
      <c r="A151" s="6"/>
      <c r="B151" s="7"/>
      <c r="C151" s="6"/>
      <c r="D151" s="8" t="s">
        <v>19</v>
      </c>
      <c r="E151" s="5" t="s">
        <v>35</v>
      </c>
      <c r="F151" s="5" t="s">
        <v>306</v>
      </c>
      <c r="G151" s="6">
        <v>1</v>
      </c>
      <c r="H151" s="5" t="s">
        <v>22</v>
      </c>
      <c r="I151" s="5" t="s">
        <v>23</v>
      </c>
      <c r="J151" s="5" t="s">
        <v>24</v>
      </c>
      <c r="K151" s="5"/>
      <c r="L151" s="18" t="s">
        <v>24</v>
      </c>
      <c r="M151" s="19" t="s">
        <v>152</v>
      </c>
      <c r="N151" s="20"/>
      <c r="O151" s="6"/>
      <c r="P151" s="6"/>
      <c r="Q151" s="25"/>
    </row>
    <row r="152" ht="65.1" customHeight="1" spans="1:17">
      <c r="A152" s="6">
        <v>37</v>
      </c>
      <c r="B152" s="7" t="s">
        <v>307</v>
      </c>
      <c r="C152" s="6">
        <v>1</v>
      </c>
      <c r="D152" s="8" t="s">
        <v>19</v>
      </c>
      <c r="E152" s="5" t="s">
        <v>39</v>
      </c>
      <c r="F152" s="5" t="s">
        <v>308</v>
      </c>
      <c r="G152" s="6">
        <v>1</v>
      </c>
      <c r="H152" s="5" t="s">
        <v>22</v>
      </c>
      <c r="I152" s="5" t="s">
        <v>23</v>
      </c>
      <c r="J152" s="5" t="s">
        <v>24</v>
      </c>
      <c r="K152" s="5" t="s">
        <v>25</v>
      </c>
      <c r="L152" s="18" t="s">
        <v>24</v>
      </c>
      <c r="M152" s="19" t="s">
        <v>108</v>
      </c>
      <c r="N152" s="20" t="s">
        <v>309</v>
      </c>
      <c r="O152" s="6" t="s">
        <v>310</v>
      </c>
      <c r="P152" s="6">
        <v>13629411015</v>
      </c>
      <c r="Q152" s="5"/>
    </row>
    <row r="153" ht="65.1" customHeight="1" spans="1:17">
      <c r="A153" s="6">
        <v>38</v>
      </c>
      <c r="B153" s="7" t="s">
        <v>311</v>
      </c>
      <c r="C153" s="6">
        <v>1</v>
      </c>
      <c r="D153" s="8" t="s">
        <v>19</v>
      </c>
      <c r="E153" s="5" t="s">
        <v>113</v>
      </c>
      <c r="F153" s="5" t="s">
        <v>312</v>
      </c>
      <c r="G153" s="6">
        <v>1</v>
      </c>
      <c r="H153" s="5" t="s">
        <v>22</v>
      </c>
      <c r="I153" s="5" t="s">
        <v>23</v>
      </c>
      <c r="J153" s="5" t="s">
        <v>24</v>
      </c>
      <c r="K153" s="5" t="s">
        <v>25</v>
      </c>
      <c r="L153" s="18" t="s">
        <v>24</v>
      </c>
      <c r="M153" s="19" t="s">
        <v>115</v>
      </c>
      <c r="N153" s="20" t="s">
        <v>313</v>
      </c>
      <c r="O153" s="6" t="s">
        <v>314</v>
      </c>
      <c r="P153" s="6">
        <v>15288288923</v>
      </c>
      <c r="Q153" s="5"/>
    </row>
    <row r="154" ht="65.1" customHeight="1" spans="1:17">
      <c r="A154" s="5">
        <v>39</v>
      </c>
      <c r="B154" s="5" t="s">
        <v>315</v>
      </c>
      <c r="C154" s="5">
        <v>12</v>
      </c>
      <c r="D154" s="8" t="s">
        <v>19</v>
      </c>
      <c r="E154" s="5" t="s">
        <v>316</v>
      </c>
      <c r="F154" s="5" t="s">
        <v>317</v>
      </c>
      <c r="G154" s="5">
        <v>12</v>
      </c>
      <c r="H154" s="5" t="s">
        <v>318</v>
      </c>
      <c r="I154" s="5" t="s">
        <v>319</v>
      </c>
      <c r="J154" s="5" t="s">
        <v>24</v>
      </c>
      <c r="K154" s="5" t="s">
        <v>25</v>
      </c>
      <c r="L154" s="18" t="s">
        <v>24</v>
      </c>
      <c r="M154" s="19" t="s">
        <v>320</v>
      </c>
      <c r="N154" s="19" t="s">
        <v>321</v>
      </c>
      <c r="O154" s="5" t="s">
        <v>322</v>
      </c>
      <c r="P154" s="5">
        <v>18088985896</v>
      </c>
      <c r="Q154" s="5" t="s">
        <v>182</v>
      </c>
    </row>
    <row r="155" ht="65.1" customHeight="1" spans="1:17">
      <c r="A155" s="5">
        <v>40</v>
      </c>
      <c r="B155" s="5" t="s">
        <v>323</v>
      </c>
      <c r="C155" s="5">
        <v>12</v>
      </c>
      <c r="D155" s="8" t="s">
        <v>19</v>
      </c>
      <c r="E155" s="5" t="s">
        <v>316</v>
      </c>
      <c r="F155" s="5" t="s">
        <v>324</v>
      </c>
      <c r="G155" s="5">
        <v>12</v>
      </c>
      <c r="H155" s="5" t="s">
        <v>318</v>
      </c>
      <c r="I155" s="5" t="s">
        <v>319</v>
      </c>
      <c r="J155" s="5" t="s">
        <v>24</v>
      </c>
      <c r="K155" s="5" t="s">
        <v>25</v>
      </c>
      <c r="L155" s="18" t="s">
        <v>24</v>
      </c>
      <c r="M155" s="19" t="s">
        <v>320</v>
      </c>
      <c r="N155" s="19" t="s">
        <v>325</v>
      </c>
      <c r="O155" s="5" t="s">
        <v>293</v>
      </c>
      <c r="P155" s="5">
        <v>18988162061</v>
      </c>
      <c r="Q155" s="5" t="s">
        <v>182</v>
      </c>
    </row>
    <row r="156" ht="65.1" customHeight="1" spans="1:17">
      <c r="A156" s="5">
        <v>41</v>
      </c>
      <c r="B156" s="5" t="s">
        <v>326</v>
      </c>
      <c r="C156" s="5">
        <v>11</v>
      </c>
      <c r="D156" s="8" t="s">
        <v>19</v>
      </c>
      <c r="E156" s="5" t="s">
        <v>316</v>
      </c>
      <c r="F156" s="5" t="s">
        <v>327</v>
      </c>
      <c r="G156" s="5">
        <v>11</v>
      </c>
      <c r="H156" s="5" t="s">
        <v>318</v>
      </c>
      <c r="I156" s="5" t="s">
        <v>319</v>
      </c>
      <c r="J156" s="5" t="s">
        <v>24</v>
      </c>
      <c r="K156" s="5" t="s">
        <v>25</v>
      </c>
      <c r="L156" s="18" t="s">
        <v>24</v>
      </c>
      <c r="M156" s="19" t="s">
        <v>320</v>
      </c>
      <c r="N156" s="19" t="s">
        <v>328</v>
      </c>
      <c r="O156" s="5" t="s">
        <v>329</v>
      </c>
      <c r="P156" s="5">
        <v>19988596979</v>
      </c>
      <c r="Q156" s="5" t="s">
        <v>182</v>
      </c>
    </row>
    <row r="157" ht="65.1" customHeight="1" spans="1:17">
      <c r="A157" s="5">
        <v>42</v>
      </c>
      <c r="B157" s="5" t="s">
        <v>330</v>
      </c>
      <c r="C157" s="17">
        <v>6</v>
      </c>
      <c r="D157" s="8" t="s">
        <v>19</v>
      </c>
      <c r="E157" s="5" t="s">
        <v>316</v>
      </c>
      <c r="F157" s="5" t="s">
        <v>331</v>
      </c>
      <c r="G157" s="17">
        <v>6</v>
      </c>
      <c r="H157" s="5" t="s">
        <v>318</v>
      </c>
      <c r="I157" s="5" t="s">
        <v>319</v>
      </c>
      <c r="J157" s="5" t="s">
        <v>24</v>
      </c>
      <c r="K157" s="5" t="s">
        <v>25</v>
      </c>
      <c r="L157" s="18" t="s">
        <v>24</v>
      </c>
      <c r="M157" s="19" t="s">
        <v>320</v>
      </c>
      <c r="N157" s="34" t="s">
        <v>332</v>
      </c>
      <c r="O157" s="6" t="s">
        <v>176</v>
      </c>
      <c r="P157" s="6">
        <v>18608896486</v>
      </c>
      <c r="Q157" s="5" t="s">
        <v>182</v>
      </c>
    </row>
    <row r="158" ht="65.1" customHeight="1" spans="1:17">
      <c r="A158" s="5">
        <v>43</v>
      </c>
      <c r="B158" s="5" t="s">
        <v>333</v>
      </c>
      <c r="C158" s="5">
        <v>12</v>
      </c>
      <c r="D158" s="8" t="s">
        <v>19</v>
      </c>
      <c r="E158" s="5" t="s">
        <v>316</v>
      </c>
      <c r="F158" s="5" t="s">
        <v>334</v>
      </c>
      <c r="G158" s="5">
        <v>12</v>
      </c>
      <c r="H158" s="5" t="s">
        <v>318</v>
      </c>
      <c r="I158" s="5" t="s">
        <v>319</v>
      </c>
      <c r="J158" s="5" t="s">
        <v>24</v>
      </c>
      <c r="K158" s="5" t="s">
        <v>25</v>
      </c>
      <c r="L158" s="18" t="s">
        <v>24</v>
      </c>
      <c r="M158" s="19" t="s">
        <v>320</v>
      </c>
      <c r="N158" s="19" t="s">
        <v>335</v>
      </c>
      <c r="O158" s="6" t="s">
        <v>74</v>
      </c>
      <c r="P158" s="6">
        <v>13808701390</v>
      </c>
      <c r="Q158" s="5" t="s">
        <v>182</v>
      </c>
    </row>
    <row r="159" ht="65.1" customHeight="1" spans="1:17">
      <c r="A159" s="5">
        <v>44</v>
      </c>
      <c r="B159" s="5" t="s">
        <v>336</v>
      </c>
      <c r="C159" s="5">
        <v>12</v>
      </c>
      <c r="D159" s="8" t="s">
        <v>19</v>
      </c>
      <c r="E159" s="5" t="s">
        <v>316</v>
      </c>
      <c r="F159" s="5" t="s">
        <v>337</v>
      </c>
      <c r="G159" s="5">
        <v>12</v>
      </c>
      <c r="H159" s="5" t="s">
        <v>318</v>
      </c>
      <c r="I159" s="5" t="s">
        <v>319</v>
      </c>
      <c r="J159" s="5" t="s">
        <v>24</v>
      </c>
      <c r="K159" s="5" t="s">
        <v>25</v>
      </c>
      <c r="L159" s="18" t="s">
        <v>24</v>
      </c>
      <c r="M159" s="19" t="s">
        <v>320</v>
      </c>
      <c r="N159" s="19" t="s">
        <v>338</v>
      </c>
      <c r="O159" s="6" t="s">
        <v>339</v>
      </c>
      <c r="P159" s="6">
        <v>15825256417</v>
      </c>
      <c r="Q159" s="5" t="s">
        <v>182</v>
      </c>
    </row>
    <row r="160" ht="65.1" customHeight="1" spans="1:17">
      <c r="A160" s="5">
        <v>45</v>
      </c>
      <c r="B160" s="5" t="s">
        <v>340</v>
      </c>
      <c r="C160" s="5">
        <v>15</v>
      </c>
      <c r="D160" s="8" t="s">
        <v>19</v>
      </c>
      <c r="E160" s="5" t="s">
        <v>316</v>
      </c>
      <c r="F160" s="5" t="s">
        <v>341</v>
      </c>
      <c r="G160" s="5">
        <v>15</v>
      </c>
      <c r="H160" s="5" t="s">
        <v>318</v>
      </c>
      <c r="I160" s="5" t="s">
        <v>319</v>
      </c>
      <c r="J160" s="5" t="s">
        <v>24</v>
      </c>
      <c r="K160" s="5" t="s">
        <v>25</v>
      </c>
      <c r="L160" s="18" t="s">
        <v>24</v>
      </c>
      <c r="M160" s="19" t="s">
        <v>320</v>
      </c>
      <c r="N160" s="19" t="s">
        <v>342</v>
      </c>
      <c r="O160" s="6" t="s">
        <v>339</v>
      </c>
      <c r="P160" s="6">
        <v>15825256417</v>
      </c>
      <c r="Q160" s="5" t="s">
        <v>182</v>
      </c>
    </row>
    <row r="161" ht="65.1" customHeight="1" spans="1:17">
      <c r="A161" s="5">
        <v>46</v>
      </c>
      <c r="B161" s="5" t="s">
        <v>343</v>
      </c>
      <c r="C161" s="5">
        <v>9</v>
      </c>
      <c r="D161" s="8" t="s">
        <v>19</v>
      </c>
      <c r="E161" s="5" t="s">
        <v>316</v>
      </c>
      <c r="F161" s="5" t="s">
        <v>344</v>
      </c>
      <c r="G161" s="5">
        <v>9</v>
      </c>
      <c r="H161" s="5" t="s">
        <v>318</v>
      </c>
      <c r="I161" s="5" t="s">
        <v>319</v>
      </c>
      <c r="J161" s="5" t="s">
        <v>24</v>
      </c>
      <c r="K161" s="5" t="s">
        <v>25</v>
      </c>
      <c r="L161" s="18" t="s">
        <v>24</v>
      </c>
      <c r="M161" s="19" t="s">
        <v>320</v>
      </c>
      <c r="N161" s="19" t="s">
        <v>345</v>
      </c>
      <c r="O161" s="6" t="s">
        <v>346</v>
      </c>
      <c r="P161" s="6">
        <v>13888592009</v>
      </c>
      <c r="Q161" s="5" t="s">
        <v>182</v>
      </c>
    </row>
    <row r="162" ht="65.1" customHeight="1" spans="1:17">
      <c r="A162" s="5">
        <v>47</v>
      </c>
      <c r="B162" s="5" t="s">
        <v>347</v>
      </c>
      <c r="C162" s="5">
        <v>5</v>
      </c>
      <c r="D162" s="8" t="s">
        <v>19</v>
      </c>
      <c r="E162" s="5" t="s">
        <v>316</v>
      </c>
      <c r="F162" s="5" t="s">
        <v>348</v>
      </c>
      <c r="G162" s="5">
        <v>5</v>
      </c>
      <c r="H162" s="5" t="s">
        <v>318</v>
      </c>
      <c r="I162" s="5" t="s">
        <v>319</v>
      </c>
      <c r="J162" s="5" t="s">
        <v>24</v>
      </c>
      <c r="K162" s="5" t="s">
        <v>25</v>
      </c>
      <c r="L162" s="18" t="s">
        <v>24</v>
      </c>
      <c r="M162" s="19" t="s">
        <v>320</v>
      </c>
      <c r="N162" s="19" t="s">
        <v>349</v>
      </c>
      <c r="O162" s="6" t="s">
        <v>181</v>
      </c>
      <c r="P162" s="6">
        <v>18987053886</v>
      </c>
      <c r="Q162" s="5" t="s">
        <v>182</v>
      </c>
    </row>
    <row r="163" ht="65.1" customHeight="1" spans="1:17">
      <c r="A163" s="5">
        <v>48</v>
      </c>
      <c r="B163" s="5" t="s">
        <v>350</v>
      </c>
      <c r="C163" s="5">
        <v>12</v>
      </c>
      <c r="D163" s="8" t="s">
        <v>19</v>
      </c>
      <c r="E163" s="5" t="s">
        <v>316</v>
      </c>
      <c r="F163" s="5" t="s">
        <v>351</v>
      </c>
      <c r="G163" s="5">
        <v>12</v>
      </c>
      <c r="H163" s="5" t="s">
        <v>318</v>
      </c>
      <c r="I163" s="5" t="s">
        <v>319</v>
      </c>
      <c r="J163" s="5" t="s">
        <v>24</v>
      </c>
      <c r="K163" s="5" t="s">
        <v>25</v>
      </c>
      <c r="L163" s="18" t="s">
        <v>24</v>
      </c>
      <c r="M163" s="19" t="s">
        <v>320</v>
      </c>
      <c r="N163" s="19" t="s">
        <v>352</v>
      </c>
      <c r="O163" s="6" t="s">
        <v>181</v>
      </c>
      <c r="P163" s="6">
        <v>18987053886</v>
      </c>
      <c r="Q163" s="5" t="s">
        <v>182</v>
      </c>
    </row>
    <row r="164" ht="65.1" customHeight="1" spans="1:17">
      <c r="A164" s="5">
        <v>49</v>
      </c>
      <c r="B164" s="5" t="s">
        <v>353</v>
      </c>
      <c r="C164" s="5">
        <v>7</v>
      </c>
      <c r="D164" s="8" t="s">
        <v>19</v>
      </c>
      <c r="E164" s="5" t="s">
        <v>316</v>
      </c>
      <c r="F164" s="5" t="s">
        <v>354</v>
      </c>
      <c r="G164" s="5">
        <v>7</v>
      </c>
      <c r="H164" s="5" t="s">
        <v>318</v>
      </c>
      <c r="I164" s="5" t="s">
        <v>319</v>
      </c>
      <c r="J164" s="5" t="s">
        <v>24</v>
      </c>
      <c r="K164" s="5" t="s">
        <v>25</v>
      </c>
      <c r="L164" s="18" t="s">
        <v>24</v>
      </c>
      <c r="M164" s="19" t="s">
        <v>320</v>
      </c>
      <c r="N164" s="19" t="s">
        <v>355</v>
      </c>
      <c r="O164" s="6" t="s">
        <v>346</v>
      </c>
      <c r="P164" s="6">
        <v>13700612760</v>
      </c>
      <c r="Q164" s="5" t="s">
        <v>182</v>
      </c>
    </row>
    <row r="165" ht="65.1" customHeight="1" spans="1:17">
      <c r="A165" s="5">
        <v>50</v>
      </c>
      <c r="B165" s="5" t="s">
        <v>356</v>
      </c>
      <c r="C165" s="5">
        <v>8</v>
      </c>
      <c r="D165" s="8" t="s">
        <v>19</v>
      </c>
      <c r="E165" s="5" t="s">
        <v>316</v>
      </c>
      <c r="F165" s="5" t="s">
        <v>357</v>
      </c>
      <c r="G165" s="5">
        <v>8</v>
      </c>
      <c r="H165" s="5" t="s">
        <v>318</v>
      </c>
      <c r="I165" s="5" t="s">
        <v>319</v>
      </c>
      <c r="J165" s="5" t="s">
        <v>24</v>
      </c>
      <c r="K165" s="5" t="s">
        <v>25</v>
      </c>
      <c r="L165" s="18" t="s">
        <v>24</v>
      </c>
      <c r="M165" s="19" t="s">
        <v>320</v>
      </c>
      <c r="N165" s="19" t="s">
        <v>358</v>
      </c>
      <c r="O165" s="6" t="s">
        <v>346</v>
      </c>
      <c r="P165" s="6">
        <v>13700612760</v>
      </c>
      <c r="Q165" s="5" t="s">
        <v>182</v>
      </c>
    </row>
    <row r="166" ht="65.1" customHeight="1" spans="1:17">
      <c r="A166" s="5">
        <v>51</v>
      </c>
      <c r="B166" s="5" t="s">
        <v>359</v>
      </c>
      <c r="C166" s="5">
        <v>15</v>
      </c>
      <c r="D166" s="8" t="s">
        <v>19</v>
      </c>
      <c r="E166" s="5" t="s">
        <v>316</v>
      </c>
      <c r="F166" s="5" t="s">
        <v>360</v>
      </c>
      <c r="G166" s="5">
        <v>15</v>
      </c>
      <c r="H166" s="5" t="s">
        <v>318</v>
      </c>
      <c r="I166" s="5" t="s">
        <v>319</v>
      </c>
      <c r="J166" s="5" t="s">
        <v>24</v>
      </c>
      <c r="K166" s="5" t="s">
        <v>25</v>
      </c>
      <c r="L166" s="18" t="s">
        <v>24</v>
      </c>
      <c r="M166" s="19" t="s">
        <v>320</v>
      </c>
      <c r="N166" s="19" t="s">
        <v>361</v>
      </c>
      <c r="O166" s="6" t="s">
        <v>362</v>
      </c>
      <c r="P166" s="6">
        <v>13888574112</v>
      </c>
      <c r="Q166" s="5" t="s">
        <v>182</v>
      </c>
    </row>
    <row r="167" ht="30.95" customHeight="1" spans="1:17">
      <c r="A167" s="31" t="s">
        <v>363</v>
      </c>
      <c r="B167" s="32"/>
      <c r="C167" s="33">
        <f>SUM(C3:C166)</f>
        <v>464</v>
      </c>
      <c r="D167" s="33" t="s">
        <v>319</v>
      </c>
      <c r="E167" s="33" t="s">
        <v>319</v>
      </c>
      <c r="F167" s="33" t="s">
        <v>319</v>
      </c>
      <c r="G167" s="33">
        <f>SUM(G3:G166)</f>
        <v>464</v>
      </c>
      <c r="H167" s="33" t="s">
        <v>319</v>
      </c>
      <c r="I167" s="33" t="s">
        <v>319</v>
      </c>
      <c r="J167" s="33" t="s">
        <v>319</v>
      </c>
      <c r="K167" s="33" t="s">
        <v>319</v>
      </c>
      <c r="L167" s="33" t="s">
        <v>319</v>
      </c>
      <c r="M167" s="33" t="s">
        <v>319</v>
      </c>
      <c r="N167" s="33" t="s">
        <v>319</v>
      </c>
      <c r="O167" s="33" t="s">
        <v>319</v>
      </c>
      <c r="P167" s="33" t="s">
        <v>319</v>
      </c>
      <c r="Q167" s="33" t="s">
        <v>319</v>
      </c>
    </row>
  </sheetData>
  <autoFilter ref="A2:Q167">
    <extLst/>
  </autoFilter>
  <mergeCells count="282">
    <mergeCell ref="A1:Q1"/>
    <mergeCell ref="A167:B167"/>
    <mergeCell ref="A3:A6"/>
    <mergeCell ref="A7:A9"/>
    <mergeCell ref="A10:A14"/>
    <mergeCell ref="A15:A18"/>
    <mergeCell ref="A19:A24"/>
    <mergeCell ref="A25:A31"/>
    <mergeCell ref="A32:A37"/>
    <mergeCell ref="A38:A41"/>
    <mergeCell ref="A42:A47"/>
    <mergeCell ref="A48:A50"/>
    <mergeCell ref="A51:A53"/>
    <mergeCell ref="A54:A57"/>
    <mergeCell ref="A58:A63"/>
    <mergeCell ref="A64:A71"/>
    <mergeCell ref="A72:A73"/>
    <mergeCell ref="A74:A75"/>
    <mergeCell ref="A76:A81"/>
    <mergeCell ref="A82:A86"/>
    <mergeCell ref="A87:A91"/>
    <mergeCell ref="A92:A97"/>
    <mergeCell ref="A98:A99"/>
    <mergeCell ref="A100:A104"/>
    <mergeCell ref="A106:A114"/>
    <mergeCell ref="A115:A117"/>
    <mergeCell ref="A118:A120"/>
    <mergeCell ref="A121:A122"/>
    <mergeCell ref="A123:A126"/>
    <mergeCell ref="A127:A129"/>
    <mergeCell ref="A130:A133"/>
    <mergeCell ref="A134:A136"/>
    <mergeCell ref="A137:A139"/>
    <mergeCell ref="A140:A142"/>
    <mergeCell ref="A143:A144"/>
    <mergeCell ref="A145:A148"/>
    <mergeCell ref="A149:A151"/>
    <mergeCell ref="B3:B6"/>
    <mergeCell ref="B7:B9"/>
    <mergeCell ref="B10:B14"/>
    <mergeCell ref="B15:B18"/>
    <mergeCell ref="B19:B24"/>
    <mergeCell ref="B25:B31"/>
    <mergeCell ref="B32:B37"/>
    <mergeCell ref="B38:B41"/>
    <mergeCell ref="B42:B47"/>
    <mergeCell ref="B48:B50"/>
    <mergeCell ref="B51:B53"/>
    <mergeCell ref="B54:B57"/>
    <mergeCell ref="B58:B63"/>
    <mergeCell ref="B64:B71"/>
    <mergeCell ref="B72:B73"/>
    <mergeCell ref="B74:B75"/>
    <mergeCell ref="B76:B81"/>
    <mergeCell ref="B82:B86"/>
    <mergeCell ref="B87:B91"/>
    <mergeCell ref="B92:B97"/>
    <mergeCell ref="B98:B99"/>
    <mergeCell ref="B100:B104"/>
    <mergeCell ref="B106:B114"/>
    <mergeCell ref="B115:B117"/>
    <mergeCell ref="B118:B120"/>
    <mergeCell ref="B121:B122"/>
    <mergeCell ref="B123:B126"/>
    <mergeCell ref="B127:B129"/>
    <mergeCell ref="B130:B133"/>
    <mergeCell ref="B134:B136"/>
    <mergeCell ref="B137:B139"/>
    <mergeCell ref="B140:B142"/>
    <mergeCell ref="B143:B144"/>
    <mergeCell ref="B145:B148"/>
    <mergeCell ref="B149:B151"/>
    <mergeCell ref="C3:C6"/>
    <mergeCell ref="C7:C9"/>
    <mergeCell ref="C10:C14"/>
    <mergeCell ref="C15:C18"/>
    <mergeCell ref="C19:C24"/>
    <mergeCell ref="C25:C31"/>
    <mergeCell ref="C32:C37"/>
    <mergeCell ref="C38:C41"/>
    <mergeCell ref="C42:C47"/>
    <mergeCell ref="C48:C50"/>
    <mergeCell ref="C51:C53"/>
    <mergeCell ref="C54:C57"/>
    <mergeCell ref="C58:C63"/>
    <mergeCell ref="C64:C71"/>
    <mergeCell ref="C72:C73"/>
    <mergeCell ref="C74:C75"/>
    <mergeCell ref="C76:C81"/>
    <mergeCell ref="C82:C86"/>
    <mergeCell ref="C87:C91"/>
    <mergeCell ref="C92:C97"/>
    <mergeCell ref="C98:C99"/>
    <mergeCell ref="C100:C104"/>
    <mergeCell ref="C106:C114"/>
    <mergeCell ref="C115:C117"/>
    <mergeCell ref="C118:C120"/>
    <mergeCell ref="C121:C122"/>
    <mergeCell ref="C123:C126"/>
    <mergeCell ref="C127:C129"/>
    <mergeCell ref="C130:C133"/>
    <mergeCell ref="C134:C136"/>
    <mergeCell ref="C137:C139"/>
    <mergeCell ref="C140:C142"/>
    <mergeCell ref="C143:C144"/>
    <mergeCell ref="C145:C148"/>
    <mergeCell ref="C149:C151"/>
    <mergeCell ref="K3:K6"/>
    <mergeCell ref="K7:K9"/>
    <mergeCell ref="K10:K14"/>
    <mergeCell ref="K15:K18"/>
    <mergeCell ref="K19:K24"/>
    <mergeCell ref="K25:K31"/>
    <mergeCell ref="K32:K37"/>
    <mergeCell ref="K38:K41"/>
    <mergeCell ref="K42:K47"/>
    <mergeCell ref="K48:K50"/>
    <mergeCell ref="K51:K53"/>
    <mergeCell ref="K54:K57"/>
    <mergeCell ref="K58:K63"/>
    <mergeCell ref="K64:K71"/>
    <mergeCell ref="K72:K73"/>
    <mergeCell ref="K74:K75"/>
    <mergeCell ref="K76:K81"/>
    <mergeCell ref="K82:K86"/>
    <mergeCell ref="K87:K91"/>
    <mergeCell ref="K92:K97"/>
    <mergeCell ref="K98:K99"/>
    <mergeCell ref="K100:K104"/>
    <mergeCell ref="K106:K114"/>
    <mergeCell ref="K115:K117"/>
    <mergeCell ref="K118:K120"/>
    <mergeCell ref="K121:K122"/>
    <mergeCell ref="K123:K126"/>
    <mergeCell ref="K127:K129"/>
    <mergeCell ref="K130:K133"/>
    <mergeCell ref="K134:K136"/>
    <mergeCell ref="K137:K139"/>
    <mergeCell ref="K140:K142"/>
    <mergeCell ref="K143:K144"/>
    <mergeCell ref="K145:K148"/>
    <mergeCell ref="K149:K151"/>
    <mergeCell ref="N3:N6"/>
    <mergeCell ref="N7:N9"/>
    <mergeCell ref="N10:N14"/>
    <mergeCell ref="N15:N18"/>
    <mergeCell ref="N19:N24"/>
    <mergeCell ref="N25:N31"/>
    <mergeCell ref="N32:N37"/>
    <mergeCell ref="N38:N41"/>
    <mergeCell ref="N42:N47"/>
    <mergeCell ref="N48:N50"/>
    <mergeCell ref="N51:N53"/>
    <mergeCell ref="N54:N57"/>
    <mergeCell ref="N58:N63"/>
    <mergeCell ref="N64:N71"/>
    <mergeCell ref="N72:N73"/>
    <mergeCell ref="N74:N75"/>
    <mergeCell ref="N76:N81"/>
    <mergeCell ref="N82:N86"/>
    <mergeCell ref="N87:N91"/>
    <mergeCell ref="N92:N97"/>
    <mergeCell ref="N98:N99"/>
    <mergeCell ref="N100:N104"/>
    <mergeCell ref="N106:N114"/>
    <mergeCell ref="N115:N117"/>
    <mergeCell ref="N118:N120"/>
    <mergeCell ref="N121:N122"/>
    <mergeCell ref="N123:N126"/>
    <mergeCell ref="N127:N129"/>
    <mergeCell ref="N130:N133"/>
    <mergeCell ref="N134:N136"/>
    <mergeCell ref="N137:N139"/>
    <mergeCell ref="N140:N142"/>
    <mergeCell ref="N143:N144"/>
    <mergeCell ref="N145:N148"/>
    <mergeCell ref="N149:N151"/>
    <mergeCell ref="O3:O6"/>
    <mergeCell ref="O7:O9"/>
    <mergeCell ref="O10:O14"/>
    <mergeCell ref="O15:O18"/>
    <mergeCell ref="O19:O24"/>
    <mergeCell ref="O25:O31"/>
    <mergeCell ref="O32:O37"/>
    <mergeCell ref="O38:O41"/>
    <mergeCell ref="O42:O47"/>
    <mergeCell ref="O48:O50"/>
    <mergeCell ref="O51:O53"/>
    <mergeCell ref="O54:O57"/>
    <mergeCell ref="O58:O63"/>
    <mergeCell ref="O64:O71"/>
    <mergeCell ref="O72:O73"/>
    <mergeCell ref="O74:O75"/>
    <mergeCell ref="O76:O81"/>
    <mergeCell ref="O82:O86"/>
    <mergeCell ref="O87:O91"/>
    <mergeCell ref="O92:O97"/>
    <mergeCell ref="O98:O99"/>
    <mergeCell ref="O100:O104"/>
    <mergeCell ref="O106:O114"/>
    <mergeCell ref="O115:O117"/>
    <mergeCell ref="O118:O120"/>
    <mergeCell ref="O121:O122"/>
    <mergeCell ref="O123:O126"/>
    <mergeCell ref="O127:O129"/>
    <mergeCell ref="O130:O133"/>
    <mergeCell ref="O134:O136"/>
    <mergeCell ref="O137:O139"/>
    <mergeCell ref="O140:O142"/>
    <mergeCell ref="O143:O144"/>
    <mergeCell ref="O145:O148"/>
    <mergeCell ref="O149:O151"/>
    <mergeCell ref="P3:P6"/>
    <mergeCell ref="P7:P9"/>
    <mergeCell ref="P10:P14"/>
    <mergeCell ref="P15:P18"/>
    <mergeCell ref="P19:P24"/>
    <mergeCell ref="P25:P31"/>
    <mergeCell ref="P32:P37"/>
    <mergeCell ref="P38:P41"/>
    <mergeCell ref="P42:P47"/>
    <mergeCell ref="P48:P50"/>
    <mergeCell ref="P51:P53"/>
    <mergeCell ref="P54:P57"/>
    <mergeCell ref="P58:P63"/>
    <mergeCell ref="P64:P71"/>
    <mergeCell ref="P72:P73"/>
    <mergeCell ref="P74:P75"/>
    <mergeCell ref="P76:P81"/>
    <mergeCell ref="P82:P86"/>
    <mergeCell ref="P87:P91"/>
    <mergeCell ref="P92:P97"/>
    <mergeCell ref="P98:P99"/>
    <mergeCell ref="P100:P104"/>
    <mergeCell ref="P106:P114"/>
    <mergeCell ref="P115:P117"/>
    <mergeCell ref="P118:P120"/>
    <mergeCell ref="P121:P122"/>
    <mergeCell ref="P123:P126"/>
    <mergeCell ref="P127:P129"/>
    <mergeCell ref="P130:P133"/>
    <mergeCell ref="P134:P136"/>
    <mergeCell ref="P137:P139"/>
    <mergeCell ref="P140:P142"/>
    <mergeCell ref="P143:P144"/>
    <mergeCell ref="P145:P148"/>
    <mergeCell ref="P149:P151"/>
    <mergeCell ref="Q3:Q6"/>
    <mergeCell ref="Q7:Q9"/>
    <mergeCell ref="Q10:Q14"/>
    <mergeCell ref="Q15:Q18"/>
    <mergeCell ref="Q19:Q24"/>
    <mergeCell ref="Q25:Q31"/>
    <mergeCell ref="Q32:Q37"/>
    <mergeCell ref="Q38:Q41"/>
    <mergeCell ref="Q42:Q47"/>
    <mergeCell ref="Q48:Q50"/>
    <mergeCell ref="Q51:Q53"/>
    <mergeCell ref="Q54:Q57"/>
    <mergeCell ref="Q58:Q63"/>
    <mergeCell ref="Q64:Q71"/>
    <mergeCell ref="Q72:Q73"/>
    <mergeCell ref="Q74:Q75"/>
    <mergeCell ref="Q76:Q81"/>
    <mergeCell ref="Q82:Q86"/>
    <mergeCell ref="Q87:Q91"/>
    <mergeCell ref="Q92:Q97"/>
    <mergeCell ref="Q98:Q99"/>
    <mergeCell ref="Q100:Q104"/>
    <mergeCell ref="Q106:Q114"/>
    <mergeCell ref="Q115:Q117"/>
    <mergeCell ref="Q118:Q120"/>
    <mergeCell ref="Q121:Q122"/>
    <mergeCell ref="Q123:Q126"/>
    <mergeCell ref="Q127:Q129"/>
    <mergeCell ref="Q130:Q133"/>
    <mergeCell ref="Q134:Q136"/>
    <mergeCell ref="Q137:Q139"/>
    <mergeCell ref="Q140:Q142"/>
    <mergeCell ref="Q143:Q144"/>
    <mergeCell ref="Q145:Q148"/>
    <mergeCell ref="Q149:Q15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昆明市官渡区党政机关单位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合同制教师学科计划表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ㅤ</cp:lastModifiedBy>
  <dcterms:created xsi:type="dcterms:W3CDTF">2023-06-16T02:41:00Z</dcterms:created>
  <dcterms:modified xsi:type="dcterms:W3CDTF">2023-07-03T09:21:36Z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  <property fmtid="{D5CDD505-2E9C-101B-9397-08002B2CF9AE}" pid="3" name="ICV">
    <vt:lpwstr>97B23C10E6F9459A826D9DCF7B8D1659_13</vt:lpwstr>
  </property>
  <property fmtid="{D5CDD505-2E9C-101B-9397-08002B2CF9AE}" pid="4" name="KSOReadingLayout">
    <vt:bool>false</vt:bool>
  </property>
</Properties>
</file>